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20" activeTab="2"/>
  </bookViews>
  <sheets>
    <sheet name="Прайс Новотерм " sheetId="1" r:id="rId1"/>
    <sheet name="Доп. оборудование" sheetId="2" r:id="rId2"/>
    <sheet name="Новотерм-Лайт" sheetId="3" r:id="rId3"/>
  </sheets>
  <definedNames>
    <definedName name="_xlnm.Print_Area" localSheetId="2">'Новотерм-Лайт'!$A$1:$P$46</definedName>
    <definedName name="_xlnm.Print_Area" localSheetId="0">'Прайс Новотерм '!$A$1:$X$78</definedName>
  </definedNames>
  <calcPr fullCalcOnLoad="1" refMode="R1C1"/>
</workbook>
</file>

<file path=xl/sharedStrings.xml><?xml version="1.0" encoding="utf-8"?>
<sst xmlns="http://schemas.openxmlformats.org/spreadsheetml/2006/main" count="171" uniqueCount="87">
  <si>
    <t xml:space="preserve">Стальные конвекторы "Новотерм "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</si>
  <si>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</si>
  <si>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</si>
  <si>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</si>
  <si>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</si>
  <si>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"Н" - высота конвектора (без кронштейнов).</t>
  </si>
  <si>
    <t>"В" - глубина конвектора</t>
  </si>
  <si>
    <t>L,  мм.</t>
  </si>
  <si>
    <t>Типоразмер</t>
  </si>
  <si>
    <t>H=162 мм</t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</si>
  <si>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70)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</si>
  <si>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60)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</si>
  <si>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50)          КВт.</t>
    </r>
  </si>
  <si>
    <t>настенный</t>
  </si>
  <si>
    <t>напольный</t>
  </si>
  <si>
    <t>боковое</t>
  </si>
  <si>
    <t>донное</t>
  </si>
  <si>
    <t>СКН*</t>
  </si>
  <si>
    <t>СКНН*</t>
  </si>
  <si>
    <t>СКО*</t>
  </si>
  <si>
    <t>СКОН*</t>
  </si>
  <si>
    <t>СКНД</t>
  </si>
  <si>
    <t>СКНДН*</t>
  </si>
  <si>
    <t>СКД*</t>
  </si>
  <si>
    <t>СКДН*</t>
  </si>
  <si>
    <t>B=77мм</t>
  </si>
  <si>
    <t>B=157 мм</t>
  </si>
  <si>
    <t>Цена,  руб.</t>
  </si>
  <si>
    <t>H=382 мм</t>
  </si>
  <si>
    <t>Технические характеристики: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</si>
  <si>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Межосевое расстояние для нижнего подключения - 50 мм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Боковое,  донное подключение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</si>
  <si>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Подключение: СКН, СКО, СКД - боковое (концевое), СКНН, СКОН, СКДН - нижнее</t>
  </si>
  <si>
    <t>Возможно исполнение приборов с термостатическим клапаном.</t>
  </si>
  <si>
    <t xml:space="preserve">Стандартный цвет - RAL 9016, RAL 9005           </t>
  </si>
  <si>
    <t>Стальные конвекторы "Новотерм  Лайт"</t>
  </si>
  <si>
    <t>Описание:</t>
  </si>
  <si>
    <t>Конструкция конвектора «Новотерм Лайт» представляет собой тепловой пакет, состоящий из бесшовной стальной трубы и стальных пластин оребрения. 
Отсутствуют верхняя решетка и две боковины.</t>
  </si>
  <si>
    <t>H=162 мм, B= 75 мм</t>
  </si>
  <si>
    <t>H=382 мм, B= 75 мм</t>
  </si>
  <si>
    <t>СКН</t>
  </si>
  <si>
    <t>СКО</t>
  </si>
  <si>
    <t>204L</t>
  </si>
  <si>
    <t>404L</t>
  </si>
  <si>
    <t>205L</t>
  </si>
  <si>
    <t>405L</t>
  </si>
  <si>
    <t>206L</t>
  </si>
  <si>
    <t>406L</t>
  </si>
  <si>
    <t>207L</t>
  </si>
  <si>
    <t>407L</t>
  </si>
  <si>
    <t>208L</t>
  </si>
  <si>
    <t>408L</t>
  </si>
  <si>
    <t>209L</t>
  </si>
  <si>
    <t>409L</t>
  </si>
  <si>
    <t>210L</t>
  </si>
  <si>
    <t>410L</t>
  </si>
  <si>
    <t>211L</t>
  </si>
  <si>
    <t>411L</t>
  </si>
  <si>
    <t>212L</t>
  </si>
  <si>
    <t>412L</t>
  </si>
  <si>
    <t>213L</t>
  </si>
  <si>
    <t>413L</t>
  </si>
  <si>
    <t>214L</t>
  </si>
  <si>
    <t>414L</t>
  </si>
  <si>
    <t>215L</t>
  </si>
  <si>
    <t>415L</t>
  </si>
  <si>
    <t>216L</t>
  </si>
  <si>
    <t>416L</t>
  </si>
  <si>
    <t>217L</t>
  </si>
  <si>
    <t>218L</t>
  </si>
  <si>
    <t>219L</t>
  </si>
  <si>
    <t>220L</t>
  </si>
  <si>
    <t>221L</t>
  </si>
  <si>
    <t>222L</t>
  </si>
  <si>
    <t>223L</t>
  </si>
  <si>
    <t>224L</t>
  </si>
  <si>
    <t>225L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</si>
  <si>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</si>
  <si>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Подключение: СКН, СКО - боковое (концевое)</t>
  </si>
  <si>
    <t> - Комплект терморегулирующей арматуры (элемент термостатический, клапан регулирующий)</t>
  </si>
  <si>
    <t xml:space="preserve"> - Клапан термостатический </t>
  </si>
  <si>
    <t xml:space="preserve"> - Элемент термостатический </t>
  </si>
  <si>
    <t>Терморегулирующая арматура Danfoss/Ridan</t>
  </si>
  <si>
    <t>Danfoss/Ridan</t>
  </si>
  <si>
    <t>Термостатический элемент Danfoss/Ridan</t>
  </si>
  <si>
    <t>Термостатический элемент Danfoss/Ridan для Новотерм</t>
  </si>
  <si>
    <t>Клапан U-образный Danfoss/Ridan</t>
  </si>
  <si>
    <t>Клапан U-образный (приварной) Danfoss/Ridan для Новотерм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</si>
</sst>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7" fontId="31" fillId="0" borderId="12" xfId="0" applyNumberFormat="1" applyFont="1" applyFill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66" fontId="12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66" fontId="31" fillId="0" borderId="22" xfId="0" applyNumberFormat="1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horizontal="center" vertical="center"/>
    </xf>
    <xf numFmtId="166" fontId="31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166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66" fontId="1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textRotation="90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67" fontId="31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167" fontId="31" fillId="0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166" fontId="31" fillId="0" borderId="18" xfId="0" applyNumberFormat="1" applyFont="1" applyFill="1" applyBorder="1" applyAlignment="1">
      <alignment horizontal="center" vertical="center"/>
    </xf>
    <xf numFmtId="167" fontId="31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6" fontId="0" fillId="0" borderId="2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54" fillId="0" borderId="12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zoomScalePageLayoutView="0" workbookViewId="0" topLeftCell="A13">
      <selection activeCell="Y13" sqref="Y1:AB16384"/>
    </sheetView>
  </sheetViews>
  <sheetFormatPr defaultColWidth="7.7109375" defaultRowHeight="15"/>
  <cols>
    <col min="1" max="2" width="6.140625" style="49" customWidth="1"/>
    <col min="3" max="3" width="2.57421875" style="49" customWidth="1"/>
    <col min="4" max="4" width="7.7109375" style="49" customWidth="1"/>
    <col min="5" max="5" width="7.421875" style="49" customWidth="1"/>
    <col min="6" max="6" width="6.57421875" style="49" customWidth="1"/>
    <col min="7" max="7" width="7.7109375" style="49" customWidth="1"/>
    <col min="8" max="8" width="7.421875" style="49" customWidth="1"/>
    <col min="9" max="9" width="2.28125" style="49" customWidth="1"/>
    <col min="10" max="10" width="7.57421875" style="49" customWidth="1"/>
    <col min="11" max="11" width="7.28125" style="49" customWidth="1"/>
    <col min="12" max="12" width="7.00390625" style="49" customWidth="1"/>
    <col min="13" max="14" width="6.140625" style="49" customWidth="1"/>
    <col min="15" max="15" width="2.57421875" style="49" customWidth="1"/>
    <col min="16" max="17" width="6.140625" style="49" customWidth="1"/>
    <col min="18" max="18" width="7.421875" style="50" customWidth="1"/>
    <col min="19" max="22" width="6.140625" style="49" customWidth="1"/>
    <col min="23" max="24" width="2.00390625" style="49" customWidth="1"/>
    <col min="25" max="248" width="9.140625" style="49" customWidth="1"/>
    <col min="249" max="250" width="6.140625" style="49" customWidth="1"/>
    <col min="251" max="251" width="2.57421875" style="49" customWidth="1"/>
    <col min="252" max="16384" width="7.7109375" style="49" customWidth="1"/>
  </cols>
  <sheetData>
    <row r="1" spans="1:24" s="1" customFormat="1" ht="1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s="1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21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" customFormat="1" ht="21" customHeight="1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" customFormat="1" ht="21" customHeight="1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3" customFormat="1" ht="13.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3" customFormat="1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3" customFormat="1" ht="13.5">
      <c r="A8" s="7" t="s">
        <v>5</v>
      </c>
      <c r="B8" s="5"/>
      <c r="C8" s="5"/>
      <c r="D8" s="7"/>
      <c r="E8" s="7"/>
      <c r="F8" s="7"/>
      <c r="G8" s="7"/>
      <c r="I8" s="7"/>
      <c r="J8" s="7"/>
      <c r="K8" s="7"/>
      <c r="L8" s="7"/>
      <c r="M8" s="8"/>
      <c r="N8" s="7" t="s">
        <v>6</v>
      </c>
      <c r="O8" s="7"/>
      <c r="P8" s="7"/>
      <c r="Q8" s="7"/>
      <c r="R8" s="5"/>
      <c r="S8" s="7"/>
      <c r="T8" s="8"/>
      <c r="U8" s="8"/>
      <c r="V8" s="8"/>
      <c r="W8" s="6"/>
      <c r="X8" s="6"/>
    </row>
    <row r="9" spans="1:24" s="1" customFormat="1" ht="11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1" customFormat="1" ht="24" customHeight="1" thickBot="1">
      <c r="A10" s="112" t="s">
        <v>7</v>
      </c>
      <c r="B10" s="114" t="s">
        <v>8</v>
      </c>
      <c r="C10" s="125" t="s">
        <v>9</v>
      </c>
      <c r="D10" s="126"/>
      <c r="E10" s="126"/>
      <c r="F10" s="126"/>
      <c r="G10" s="126"/>
      <c r="H10" s="126"/>
      <c r="I10" s="127"/>
      <c r="J10" s="126"/>
      <c r="K10" s="126"/>
      <c r="L10" s="126"/>
      <c r="M10" s="126"/>
      <c r="N10" s="126"/>
      <c r="O10" s="127"/>
      <c r="P10" s="126"/>
      <c r="Q10" s="126"/>
      <c r="R10" s="126"/>
      <c r="S10" s="126"/>
      <c r="T10" s="126"/>
      <c r="U10" s="126"/>
      <c r="V10" s="126"/>
      <c r="W10" s="9"/>
      <c r="X10" s="10"/>
    </row>
    <row r="11" spans="1:23" s="13" customFormat="1" ht="21.75" customHeight="1">
      <c r="A11" s="113"/>
      <c r="B11" s="115"/>
      <c r="C11" s="128"/>
      <c r="D11" s="102" t="s">
        <v>10</v>
      </c>
      <c r="E11" s="95" t="s">
        <v>11</v>
      </c>
      <c r="F11" s="95" t="s">
        <v>12</v>
      </c>
      <c r="G11" s="98" t="s">
        <v>13</v>
      </c>
      <c r="H11" s="99"/>
      <c r="I11" s="120"/>
      <c r="J11" s="102" t="s">
        <v>10</v>
      </c>
      <c r="K11" s="95" t="s">
        <v>11</v>
      </c>
      <c r="L11" s="95" t="s">
        <v>12</v>
      </c>
      <c r="M11" s="98" t="s">
        <v>14</v>
      </c>
      <c r="N11" s="99"/>
      <c r="O11" s="120"/>
      <c r="P11" s="102" t="s">
        <v>10</v>
      </c>
      <c r="Q11" s="95" t="s">
        <v>11</v>
      </c>
      <c r="R11" s="95" t="s">
        <v>12</v>
      </c>
      <c r="S11" s="108" t="s">
        <v>13</v>
      </c>
      <c r="T11" s="108"/>
      <c r="U11" s="108" t="s">
        <v>14</v>
      </c>
      <c r="V11" s="109"/>
      <c r="W11" s="12"/>
    </row>
    <row r="12" spans="1:23" s="13" customFormat="1" ht="42.75">
      <c r="A12" s="113"/>
      <c r="B12" s="115"/>
      <c r="C12" s="128"/>
      <c r="D12" s="103"/>
      <c r="E12" s="96"/>
      <c r="F12" s="96"/>
      <c r="G12" s="14" t="s">
        <v>15</v>
      </c>
      <c r="H12" s="15" t="s">
        <v>16</v>
      </c>
      <c r="I12" s="120"/>
      <c r="J12" s="103"/>
      <c r="K12" s="96"/>
      <c r="L12" s="96"/>
      <c r="M12" s="14" t="s">
        <v>15</v>
      </c>
      <c r="N12" s="15" t="s">
        <v>16</v>
      </c>
      <c r="O12" s="120"/>
      <c r="P12" s="103"/>
      <c r="Q12" s="96"/>
      <c r="R12" s="96"/>
      <c r="S12" s="14" t="s">
        <v>15</v>
      </c>
      <c r="T12" s="14" t="s">
        <v>16</v>
      </c>
      <c r="U12" s="14" t="s">
        <v>15</v>
      </c>
      <c r="V12" s="15" t="s">
        <v>16</v>
      </c>
      <c r="W12" s="16"/>
    </row>
    <row r="13" spans="1:23" s="13" customFormat="1" ht="10.5" customHeight="1">
      <c r="A13" s="113"/>
      <c r="B13" s="115"/>
      <c r="C13" s="128"/>
      <c r="D13" s="103"/>
      <c r="E13" s="96"/>
      <c r="F13" s="96"/>
      <c r="G13" s="17" t="s">
        <v>17</v>
      </c>
      <c r="H13" s="18" t="s">
        <v>18</v>
      </c>
      <c r="I13" s="120"/>
      <c r="J13" s="103"/>
      <c r="K13" s="96"/>
      <c r="L13" s="96"/>
      <c r="M13" s="17" t="s">
        <v>19</v>
      </c>
      <c r="N13" s="18" t="s">
        <v>20</v>
      </c>
      <c r="O13" s="120"/>
      <c r="P13" s="103"/>
      <c r="Q13" s="96"/>
      <c r="R13" s="96"/>
      <c r="S13" s="17" t="s">
        <v>21</v>
      </c>
      <c r="T13" s="17" t="s">
        <v>22</v>
      </c>
      <c r="U13" s="17" t="s">
        <v>23</v>
      </c>
      <c r="V13" s="18" t="s">
        <v>24</v>
      </c>
      <c r="W13" s="12"/>
    </row>
    <row r="14" spans="1:23" s="13" customFormat="1" ht="19.5" customHeight="1">
      <c r="A14" s="113"/>
      <c r="B14" s="115"/>
      <c r="C14" s="128"/>
      <c r="D14" s="103"/>
      <c r="E14" s="96"/>
      <c r="F14" s="96"/>
      <c r="G14" s="110" t="s">
        <v>25</v>
      </c>
      <c r="H14" s="111"/>
      <c r="I14" s="120"/>
      <c r="J14" s="103"/>
      <c r="K14" s="96"/>
      <c r="L14" s="96"/>
      <c r="M14" s="110" t="s">
        <v>25</v>
      </c>
      <c r="N14" s="111"/>
      <c r="O14" s="120"/>
      <c r="P14" s="103"/>
      <c r="Q14" s="96"/>
      <c r="R14" s="96"/>
      <c r="S14" s="110" t="s">
        <v>26</v>
      </c>
      <c r="T14" s="110"/>
      <c r="U14" s="110"/>
      <c r="V14" s="111"/>
      <c r="W14" s="12"/>
    </row>
    <row r="15" spans="1:23" s="13" customFormat="1" ht="21" customHeight="1" thickBot="1">
      <c r="A15" s="113"/>
      <c r="B15" s="115"/>
      <c r="C15" s="128"/>
      <c r="D15" s="104"/>
      <c r="E15" s="97"/>
      <c r="F15" s="97"/>
      <c r="G15" s="93" t="s">
        <v>27</v>
      </c>
      <c r="H15" s="94"/>
      <c r="I15" s="120"/>
      <c r="J15" s="104"/>
      <c r="K15" s="97"/>
      <c r="L15" s="97"/>
      <c r="M15" s="93" t="s">
        <v>27</v>
      </c>
      <c r="N15" s="94"/>
      <c r="O15" s="120"/>
      <c r="P15" s="104"/>
      <c r="Q15" s="97"/>
      <c r="R15" s="97"/>
      <c r="S15" s="93" t="s">
        <v>27</v>
      </c>
      <c r="T15" s="93"/>
      <c r="U15" s="93"/>
      <c r="V15" s="94"/>
      <c r="W15" s="19"/>
    </row>
    <row r="16" spans="1:24" s="27" customFormat="1" ht="15" thickBot="1">
      <c r="A16" s="20">
        <v>400</v>
      </c>
      <c r="B16" s="21">
        <v>204</v>
      </c>
      <c r="C16" s="128"/>
      <c r="D16" s="22">
        <v>0.21</v>
      </c>
      <c r="E16" s="23">
        <v>0.1745352478972042</v>
      </c>
      <c r="F16" s="23">
        <v>0.14023798142227054</v>
      </c>
      <c r="G16" s="24">
        <v>3489.477356954125</v>
      </c>
      <c r="H16" s="24">
        <v>6015.172195769913</v>
      </c>
      <c r="I16" s="120"/>
      <c r="J16" s="86">
        <v>0.2142</v>
      </c>
      <c r="K16" s="86">
        <v>0.1780259528551483</v>
      </c>
      <c r="L16" s="86">
        <v>0.14304274105071596</v>
      </c>
      <c r="M16" s="24">
        <v>4095.0077450704584</v>
      </c>
      <c r="N16" s="24">
        <v>6620.702583886247</v>
      </c>
      <c r="O16" s="120"/>
      <c r="P16" s="22">
        <v>0.351</v>
      </c>
      <c r="Q16" s="23">
        <v>0.2917232000567556</v>
      </c>
      <c r="R16" s="23">
        <v>0.23439776894865216</v>
      </c>
      <c r="S16" s="24">
        <v>7116.060104475787</v>
      </c>
      <c r="T16" s="24">
        <v>9641.651579475785</v>
      </c>
      <c r="U16" s="24">
        <v>7356.966704475786</v>
      </c>
      <c r="V16" s="24">
        <v>9882.661543291573</v>
      </c>
      <c r="W16" s="25"/>
      <c r="X16" s="26"/>
    </row>
    <row r="17" spans="1:24" s="27" customFormat="1" ht="15" thickBot="1">
      <c r="A17" s="20">
        <v>500</v>
      </c>
      <c r="B17" s="21">
        <v>205</v>
      </c>
      <c r="C17" s="128"/>
      <c r="D17" s="28">
        <v>0.304</v>
      </c>
      <c r="E17" s="29">
        <v>0.2526605493369052</v>
      </c>
      <c r="F17" s="30">
        <v>0.20301117310652497</v>
      </c>
      <c r="G17" s="24">
        <v>3971.7113868677193</v>
      </c>
      <c r="H17" s="24">
        <v>6497.40622568351</v>
      </c>
      <c r="I17" s="120"/>
      <c r="J17" s="86">
        <v>0.31008</v>
      </c>
      <c r="K17" s="86">
        <v>0.2577137603236433</v>
      </c>
      <c r="L17" s="86">
        <v>0.20707139656865547</v>
      </c>
      <c r="M17" s="24">
        <v>4582.475025928417</v>
      </c>
      <c r="N17" s="24">
        <v>7108.169864744205</v>
      </c>
      <c r="O17" s="120"/>
      <c r="P17" s="28">
        <v>0.504</v>
      </c>
      <c r="Q17" s="30">
        <v>0.4188845949532901</v>
      </c>
      <c r="R17" s="30">
        <v>0.3365711554134493</v>
      </c>
      <c r="S17" s="24">
        <v>8068.648309245384</v>
      </c>
      <c r="T17" s="24">
        <v>10594.239784245383</v>
      </c>
      <c r="U17" s="24">
        <v>8309.554909245386</v>
      </c>
      <c r="V17" s="24">
        <v>10835.249748061176</v>
      </c>
      <c r="W17" s="25"/>
      <c r="X17" s="26"/>
    </row>
    <row r="18" spans="1:24" s="27" customFormat="1" ht="15" thickBot="1">
      <c r="A18" s="20">
        <v>600</v>
      </c>
      <c r="B18" s="21">
        <v>206</v>
      </c>
      <c r="C18" s="128"/>
      <c r="D18" s="28">
        <v>0.39</v>
      </c>
      <c r="E18" s="29">
        <v>0.3241368889519507</v>
      </c>
      <c r="F18" s="30">
        <v>0.2604419654985024</v>
      </c>
      <c r="G18" s="24">
        <v>4469.965349327511</v>
      </c>
      <c r="H18" s="24">
        <v>6995.660188143303</v>
      </c>
      <c r="I18" s="120"/>
      <c r="J18" s="86">
        <v>0.39780000000000004</v>
      </c>
      <c r="K18" s="86">
        <v>0.3306196267309897</v>
      </c>
      <c r="L18" s="86">
        <v>0.2656508048084725</v>
      </c>
      <c r="M18" s="24">
        <v>5049.560995864083</v>
      </c>
      <c r="N18" s="24">
        <v>7575.255834679871</v>
      </c>
      <c r="O18" s="120"/>
      <c r="P18" s="28">
        <v>0.657</v>
      </c>
      <c r="Q18" s="30">
        <v>0.5460459898498247</v>
      </c>
      <c r="R18" s="30">
        <v>0.4387445418782464</v>
      </c>
      <c r="S18" s="24">
        <v>8973.048545940264</v>
      </c>
      <c r="T18" s="24">
        <v>11498.640020940264</v>
      </c>
      <c r="U18" s="24">
        <v>9213.955145940266</v>
      </c>
      <c r="V18" s="24">
        <v>11739.649984756055</v>
      </c>
      <c r="W18" s="25"/>
      <c r="X18" s="26"/>
    </row>
    <row r="19" spans="1:24" s="27" customFormat="1" ht="15" thickBot="1">
      <c r="A19" s="20">
        <v>700</v>
      </c>
      <c r="B19" s="21">
        <v>207</v>
      </c>
      <c r="C19" s="128"/>
      <c r="D19" s="28">
        <v>0.475</v>
      </c>
      <c r="E19" s="29">
        <v>0.3947821083389143</v>
      </c>
      <c r="F19" s="30">
        <v>0.31720495797894527</v>
      </c>
      <c r="G19" s="24">
        <v>4970.545679507257</v>
      </c>
      <c r="H19" s="24">
        <v>7496.240518323046</v>
      </c>
      <c r="I19" s="120"/>
      <c r="J19" s="86">
        <v>0.4845</v>
      </c>
      <c r="K19" s="86">
        <v>0.4026777505056926</v>
      </c>
      <c r="L19" s="86">
        <v>0.32354905713852417</v>
      </c>
      <c r="M19" s="24">
        <v>5519.22858096227</v>
      </c>
      <c r="N19" s="24">
        <v>8044.923419778059</v>
      </c>
      <c r="O19" s="120"/>
      <c r="P19" s="28">
        <v>0.809</v>
      </c>
      <c r="Q19" s="30">
        <v>0.6723762645182773</v>
      </c>
      <c r="R19" s="30">
        <v>0.5402501284315089</v>
      </c>
      <c r="S19" s="24">
        <v>9885.9596638132</v>
      </c>
      <c r="T19" s="24">
        <v>12411.551138813198</v>
      </c>
      <c r="U19" s="24">
        <v>10126.8662638132</v>
      </c>
      <c r="V19" s="24">
        <v>12652.561102628988</v>
      </c>
      <c r="W19" s="25"/>
      <c r="X19" s="26"/>
    </row>
    <row r="20" spans="1:24" s="27" customFormat="1" ht="15" thickBot="1">
      <c r="A20" s="20">
        <v>800</v>
      </c>
      <c r="B20" s="21">
        <v>208</v>
      </c>
      <c r="C20" s="128"/>
      <c r="D20" s="28">
        <v>0.561</v>
      </c>
      <c r="E20" s="29">
        <v>0.4662584479539599</v>
      </c>
      <c r="F20" s="30">
        <v>0.3746357503709227</v>
      </c>
      <c r="G20" s="24">
        <v>5438.019759970461</v>
      </c>
      <c r="H20" s="24">
        <v>7963.714598786249</v>
      </c>
      <c r="I20" s="120"/>
      <c r="J20" s="86">
        <v>0.5722200000000001</v>
      </c>
      <c r="K20" s="86">
        <v>0.4755836169130391</v>
      </c>
      <c r="L20" s="86">
        <v>0.38212846537834116</v>
      </c>
      <c r="M20" s="24">
        <v>5992.702389766143</v>
      </c>
      <c r="N20" s="24">
        <v>8518.397228581933</v>
      </c>
      <c r="O20" s="120"/>
      <c r="P20" s="28">
        <v>0.962</v>
      </c>
      <c r="Q20" s="30">
        <v>0.7995376594148117</v>
      </c>
      <c r="R20" s="30">
        <v>0.642423514896306</v>
      </c>
      <c r="S20" s="24">
        <v>10802.966910050907</v>
      </c>
      <c r="T20" s="24">
        <v>13328.558385050907</v>
      </c>
      <c r="U20" s="24">
        <v>11043.87351005091</v>
      </c>
      <c r="V20" s="24">
        <v>13569.568348866696</v>
      </c>
      <c r="W20" s="25"/>
      <c r="X20" s="26"/>
    </row>
    <row r="21" spans="1:24" s="27" customFormat="1" ht="15" thickBot="1">
      <c r="A21" s="20">
        <v>900</v>
      </c>
      <c r="B21" s="21">
        <v>209</v>
      </c>
      <c r="C21" s="128"/>
      <c r="D21" s="28">
        <v>0.646</v>
      </c>
      <c r="E21" s="30">
        <v>0.5369036673409234</v>
      </c>
      <c r="F21" s="30">
        <v>0.43139874285136554</v>
      </c>
      <c r="G21" s="24">
        <v>5924.280215921515</v>
      </c>
      <c r="H21" s="24">
        <v>8449.975054737304</v>
      </c>
      <c r="I21" s="120"/>
      <c r="J21" s="86">
        <v>0.6589200000000001</v>
      </c>
      <c r="K21" s="86">
        <v>0.547641740687742</v>
      </c>
      <c r="L21" s="86">
        <v>0.44002671770839286</v>
      </c>
      <c r="M21" s="24">
        <v>6485.246038581108</v>
      </c>
      <c r="N21" s="24">
        <v>9010.940877396897</v>
      </c>
      <c r="O21" s="120"/>
      <c r="P21" s="28">
        <v>1.114</v>
      </c>
      <c r="Q21" s="30">
        <v>0.9258679340832644</v>
      </c>
      <c r="R21" s="30">
        <v>0.7439291014495685</v>
      </c>
      <c r="S21" s="24">
        <v>11759.695047268257</v>
      </c>
      <c r="T21" s="24">
        <v>14285.286522268254</v>
      </c>
      <c r="U21" s="24">
        <v>12000.601647268253</v>
      </c>
      <c r="V21" s="24">
        <v>14526.296486084044</v>
      </c>
      <c r="W21" s="25"/>
      <c r="X21" s="26"/>
    </row>
    <row r="22" spans="1:24" s="27" customFormat="1" ht="15" thickBot="1">
      <c r="A22" s="20">
        <v>1000</v>
      </c>
      <c r="B22" s="21">
        <v>210</v>
      </c>
      <c r="C22" s="128"/>
      <c r="D22" s="28">
        <v>0.73</v>
      </c>
      <c r="E22" s="30">
        <v>0.6067177664998051</v>
      </c>
      <c r="F22" s="30">
        <v>0.48749393542027375</v>
      </c>
      <c r="G22" s="24">
        <v>6471.504092629701</v>
      </c>
      <c r="H22" s="24">
        <v>8997.198931445491</v>
      </c>
      <c r="I22" s="120"/>
      <c r="J22" s="86">
        <v>0.7446</v>
      </c>
      <c r="K22" s="86">
        <v>0.6188521218298012</v>
      </c>
      <c r="L22" s="86">
        <v>0.49724381412867924</v>
      </c>
      <c r="M22" s="24">
        <v>6964.113808617168</v>
      </c>
      <c r="N22" s="24">
        <v>9489.808647432958</v>
      </c>
      <c r="O22" s="120"/>
      <c r="P22" s="28">
        <v>1.268</v>
      </c>
      <c r="Q22" s="30">
        <v>1.0538604492078807</v>
      </c>
      <c r="R22" s="30">
        <v>0.8467702878259001</v>
      </c>
      <c r="S22" s="24">
        <v>12687.995217840558</v>
      </c>
      <c r="T22" s="24">
        <v>15213.586692840556</v>
      </c>
      <c r="U22" s="24">
        <v>12928.901817840557</v>
      </c>
      <c r="V22" s="24">
        <v>15454.596656656344</v>
      </c>
      <c r="W22" s="25"/>
      <c r="X22" s="26"/>
    </row>
    <row r="23" spans="1:24" s="27" customFormat="1" ht="15" thickBot="1">
      <c r="A23" s="20">
        <v>1100</v>
      </c>
      <c r="B23" s="21">
        <v>211</v>
      </c>
      <c r="C23" s="128"/>
      <c r="D23" s="28">
        <v>0.817</v>
      </c>
      <c r="E23" s="30">
        <v>0.6790252263429326</v>
      </c>
      <c r="F23" s="30">
        <v>0.5455925277237859</v>
      </c>
      <c r="G23" s="24">
        <v>6902.699137687503</v>
      </c>
      <c r="H23" s="24">
        <v>9428.393976503288</v>
      </c>
      <c r="I23" s="120"/>
      <c r="J23" s="86">
        <v>0.83334</v>
      </c>
      <c r="K23" s="86">
        <v>0.6926057308697913</v>
      </c>
      <c r="L23" s="86">
        <v>0.5565043782782616</v>
      </c>
      <c r="M23" s="24">
        <v>7440.500386110992</v>
      </c>
      <c r="N23" s="24">
        <v>9966.195224926778</v>
      </c>
      <c r="O23" s="120"/>
      <c r="P23" s="28">
        <v>1.421</v>
      </c>
      <c r="Q23" s="30">
        <v>1.1810218441044154</v>
      </c>
      <c r="R23" s="30">
        <v>0.9489436742906973</v>
      </c>
      <c r="S23" s="24">
        <v>13615.248297509535</v>
      </c>
      <c r="T23" s="24">
        <v>16140.839772509536</v>
      </c>
      <c r="U23" s="24">
        <v>13856.154897509536</v>
      </c>
      <c r="V23" s="24">
        <v>16381.849736325325</v>
      </c>
      <c r="W23" s="25"/>
      <c r="X23" s="26"/>
    </row>
    <row r="24" spans="1:24" s="27" customFormat="1" ht="15" thickBot="1">
      <c r="A24" s="20">
        <v>1200</v>
      </c>
      <c r="B24" s="21">
        <v>212</v>
      </c>
      <c r="C24" s="128"/>
      <c r="D24" s="28">
        <v>0.903</v>
      </c>
      <c r="E24" s="30">
        <v>0.7505015659579782</v>
      </c>
      <c r="F24" s="30">
        <v>0.6030233201157633</v>
      </c>
      <c r="G24" s="24">
        <v>7379.014811508789</v>
      </c>
      <c r="H24" s="24">
        <v>9904.709650324581</v>
      </c>
      <c r="I24" s="120"/>
      <c r="J24" s="86">
        <v>0.92106</v>
      </c>
      <c r="K24" s="86">
        <v>0.7655115972771378</v>
      </c>
      <c r="L24" s="86">
        <v>0.6150837865180786</v>
      </c>
      <c r="M24" s="24">
        <v>7924.045103623619</v>
      </c>
      <c r="N24" s="24">
        <v>10449.739942439408</v>
      </c>
      <c r="O24" s="120"/>
      <c r="P24" s="28">
        <v>1.575</v>
      </c>
      <c r="Q24" s="30">
        <v>1.3090143592290315</v>
      </c>
      <c r="R24" s="30">
        <v>1.051784860667029</v>
      </c>
      <c r="S24" s="24">
        <v>14554.916136852808</v>
      </c>
      <c r="T24" s="24">
        <v>17080.507611852805</v>
      </c>
      <c r="U24" s="24">
        <v>14795.822736852806</v>
      </c>
      <c r="V24" s="24">
        <v>17321.517575668593</v>
      </c>
      <c r="W24" s="25"/>
      <c r="X24" s="26"/>
    </row>
    <row r="25" spans="1:24" s="27" customFormat="1" ht="15" thickBot="1">
      <c r="A25" s="20">
        <v>1300</v>
      </c>
      <c r="B25" s="21">
        <v>213</v>
      </c>
      <c r="C25" s="128"/>
      <c r="D25" s="28">
        <v>0.988</v>
      </c>
      <c r="E25" s="30">
        <v>0.8211467853449418</v>
      </c>
      <c r="F25" s="30">
        <v>0.6597863125962061</v>
      </c>
      <c r="G25" s="24">
        <v>7909.103495593405</v>
      </c>
      <c r="H25" s="24">
        <v>10434.798334409194</v>
      </c>
      <c r="I25" s="120"/>
      <c r="J25" s="86">
        <v>1.00776</v>
      </c>
      <c r="K25" s="86">
        <v>0.8375697210518407</v>
      </c>
      <c r="L25" s="86">
        <v>0.6729820388481302</v>
      </c>
      <c r="M25" s="24">
        <v>8533.260726003116</v>
      </c>
      <c r="N25" s="24">
        <v>11058.955564818905</v>
      </c>
      <c r="O25" s="120"/>
      <c r="P25" s="28">
        <v>1.726</v>
      </c>
      <c r="Q25" s="30">
        <v>1.4345135136694023</v>
      </c>
      <c r="R25" s="30">
        <v>1.1526226473087569</v>
      </c>
      <c r="S25" s="24">
        <v>15652.198836445308</v>
      </c>
      <c r="T25" s="24">
        <v>18177.790311445307</v>
      </c>
      <c r="U25" s="24">
        <v>15893.105436445307</v>
      </c>
      <c r="V25" s="24">
        <v>18418.800275261096</v>
      </c>
      <c r="W25" s="25"/>
      <c r="X25" s="26"/>
    </row>
    <row r="26" spans="1:24" s="27" customFormat="1" ht="15" thickBot="1">
      <c r="A26" s="20">
        <v>1400</v>
      </c>
      <c r="B26" s="21">
        <v>214</v>
      </c>
      <c r="C26" s="128"/>
      <c r="D26" s="28">
        <v>1.074</v>
      </c>
      <c r="E26" s="30">
        <v>0.8926231249599874</v>
      </c>
      <c r="F26" s="30">
        <v>0.7172171049881836</v>
      </c>
      <c r="G26" s="24">
        <v>8392.286931693734</v>
      </c>
      <c r="H26" s="24">
        <v>10917.981770509523</v>
      </c>
      <c r="I26" s="120"/>
      <c r="J26" s="86">
        <v>1.09548</v>
      </c>
      <c r="K26" s="86">
        <v>0.9104755874591872</v>
      </c>
      <c r="L26" s="86">
        <v>0.7315614470879472</v>
      </c>
      <c r="M26" s="24">
        <v>9015.925718568466</v>
      </c>
      <c r="N26" s="24">
        <v>11541.620557384254</v>
      </c>
      <c r="O26" s="120"/>
      <c r="P26" s="28">
        <v>1.877</v>
      </c>
      <c r="Q26" s="30">
        <v>1.560012668109773</v>
      </c>
      <c r="R26" s="30">
        <v>1.2534604339504847</v>
      </c>
      <c r="S26" s="24">
        <v>16583.39690574352</v>
      </c>
      <c r="T26" s="24">
        <v>19108.98838074352</v>
      </c>
      <c r="U26" s="24">
        <v>16824.30350574352</v>
      </c>
      <c r="V26" s="24">
        <v>19349.998344559306</v>
      </c>
      <c r="W26" s="25"/>
      <c r="X26" s="26"/>
    </row>
    <row r="27" spans="1:24" s="27" customFormat="1" ht="15" thickBot="1">
      <c r="A27" s="20">
        <v>1500</v>
      </c>
      <c r="B27" s="21">
        <v>215</v>
      </c>
      <c r="C27" s="128"/>
      <c r="D27" s="28">
        <v>1.159</v>
      </c>
      <c r="E27" s="30">
        <v>0.963268344346951</v>
      </c>
      <c r="F27" s="30">
        <v>0.7739800974686264</v>
      </c>
      <c r="G27" s="24">
        <v>8873.048839501025</v>
      </c>
      <c r="H27" s="24">
        <v>11398.743678316816</v>
      </c>
      <c r="I27" s="120"/>
      <c r="J27" s="86">
        <v>1.18218</v>
      </c>
      <c r="K27" s="86">
        <v>0.98253371123389</v>
      </c>
      <c r="L27" s="86">
        <v>0.789459699417999</v>
      </c>
      <c r="M27" s="24">
        <v>9508.79437224566</v>
      </c>
      <c r="N27" s="24">
        <v>12034.48921106145</v>
      </c>
      <c r="O27" s="120"/>
      <c r="P27" s="28">
        <v>2.029</v>
      </c>
      <c r="Q27" s="30">
        <v>1.6863429427782255</v>
      </c>
      <c r="R27" s="30">
        <v>1.3549660205037473</v>
      </c>
      <c r="S27" s="24">
        <v>17539.37276674177</v>
      </c>
      <c r="T27" s="24">
        <v>20064.96424174177</v>
      </c>
      <c r="U27" s="24">
        <v>17780.279366741768</v>
      </c>
      <c r="V27" s="24">
        <v>20305.97420555756</v>
      </c>
      <c r="W27" s="25"/>
      <c r="X27" s="26"/>
    </row>
    <row r="28" spans="1:24" s="27" customFormat="1" ht="15" thickBot="1">
      <c r="A28" s="20">
        <v>1600</v>
      </c>
      <c r="B28" s="21">
        <v>216</v>
      </c>
      <c r="C28" s="128"/>
      <c r="D28" s="28">
        <v>1.255</v>
      </c>
      <c r="E28" s="30">
        <v>1.0430558862428156</v>
      </c>
      <c r="F28" s="30">
        <v>0.83808888897595</v>
      </c>
      <c r="G28" s="24">
        <v>9382.028381106928</v>
      </c>
      <c r="H28" s="24">
        <v>11907.723219922718</v>
      </c>
      <c r="I28" s="120"/>
      <c r="J28" s="86">
        <v>1.2801</v>
      </c>
      <c r="K28" s="86">
        <v>1.063917003967672</v>
      </c>
      <c r="L28" s="86">
        <v>0.8548506667554691</v>
      </c>
      <c r="M28" s="24">
        <v>10030.29154080679</v>
      </c>
      <c r="N28" s="24">
        <v>12555.986379622576</v>
      </c>
      <c r="O28" s="120"/>
      <c r="P28" s="28">
        <v>2.199</v>
      </c>
      <c r="Q28" s="30">
        <v>1.8276333815521526</v>
      </c>
      <c r="R28" s="30">
        <v>1.4684920054646329</v>
      </c>
      <c r="S28" s="24">
        <v>18545.339823131788</v>
      </c>
      <c r="T28" s="24">
        <v>21070.93129813179</v>
      </c>
      <c r="U28" s="24">
        <v>18786.246423131786</v>
      </c>
      <c r="V28" s="24">
        <v>21311.941261947577</v>
      </c>
      <c r="W28" s="25"/>
      <c r="X28" s="26"/>
    </row>
    <row r="29" spans="1:24" s="27" customFormat="1" ht="15" thickBot="1">
      <c r="A29" s="20">
        <v>1700</v>
      </c>
      <c r="B29" s="21">
        <v>217</v>
      </c>
      <c r="C29" s="128"/>
      <c r="D29" s="28">
        <v>1.3</v>
      </c>
      <c r="E29" s="30">
        <v>1.0804562965065023</v>
      </c>
      <c r="F29" s="30">
        <v>0.868139884995008</v>
      </c>
      <c r="G29" s="24">
        <v>11268.792503660034</v>
      </c>
      <c r="H29" s="24">
        <v>13794.487342475819</v>
      </c>
      <c r="I29" s="120"/>
      <c r="J29" s="86">
        <v>1.326</v>
      </c>
      <c r="K29" s="86">
        <v>1.1020654224366324</v>
      </c>
      <c r="L29" s="86">
        <v>0.8855026826949082</v>
      </c>
      <c r="M29" s="24">
        <v>12064.442760911821</v>
      </c>
      <c r="N29" s="24">
        <v>14590.137599727608</v>
      </c>
      <c r="O29" s="120"/>
      <c r="P29" s="28">
        <v>2.27</v>
      </c>
      <c r="Q29" s="30">
        <v>1.8866429177459694</v>
      </c>
      <c r="R29" s="30">
        <v>1.515905799183591</v>
      </c>
      <c r="S29" s="24">
        <v>20571.53273403938</v>
      </c>
      <c r="T29" s="24">
        <v>23097.124209039386</v>
      </c>
      <c r="U29" s="24">
        <v>20932.892634039385</v>
      </c>
      <c r="V29" s="24">
        <v>23458.58747285517</v>
      </c>
      <c r="W29" s="31"/>
      <c r="X29" s="26"/>
    </row>
    <row r="30" spans="1:24" s="27" customFormat="1" ht="15" thickBot="1">
      <c r="A30" s="20">
        <v>1800</v>
      </c>
      <c r="B30" s="21">
        <v>218</v>
      </c>
      <c r="C30" s="128"/>
      <c r="D30" s="28">
        <v>1.357</v>
      </c>
      <c r="E30" s="30">
        <v>1.127830149507172</v>
      </c>
      <c r="F30" s="30">
        <v>0.9062044799524815</v>
      </c>
      <c r="G30" s="24">
        <v>11779.870620471218</v>
      </c>
      <c r="H30" s="24">
        <v>14305.565459287009</v>
      </c>
      <c r="I30" s="120"/>
      <c r="J30" s="86">
        <v>1.38414</v>
      </c>
      <c r="K30" s="86">
        <v>1.1503867524973155</v>
      </c>
      <c r="L30" s="86">
        <v>0.9243285695515312</v>
      </c>
      <c r="M30" s="24">
        <v>12581.539851435431</v>
      </c>
      <c r="N30" s="24">
        <v>15107.234690251218</v>
      </c>
      <c r="O30" s="120"/>
      <c r="P30" s="28">
        <v>2.379</v>
      </c>
      <c r="Q30" s="30">
        <v>1.9772350226068993</v>
      </c>
      <c r="R30" s="30">
        <v>1.5886959895408648</v>
      </c>
      <c r="S30" s="24">
        <v>21534.902334882216</v>
      </c>
      <c r="T30" s="24">
        <v>24060.493809882213</v>
      </c>
      <c r="U30" s="24">
        <v>21896.262234882215</v>
      </c>
      <c r="V30" s="24">
        <v>24421.957073698002</v>
      </c>
      <c r="W30" s="31"/>
      <c r="X30" s="26"/>
    </row>
    <row r="31" spans="1:24" s="27" customFormat="1" ht="15" thickBot="1">
      <c r="A31" s="20">
        <v>1900</v>
      </c>
      <c r="B31" s="21">
        <v>219</v>
      </c>
      <c r="C31" s="128"/>
      <c r="D31" s="28">
        <v>1.445</v>
      </c>
      <c r="E31" s="30">
        <v>1.2009687295783815</v>
      </c>
      <c r="F31" s="30">
        <v>0.9649708721675282</v>
      </c>
      <c r="G31" s="24">
        <v>12337.091804644468</v>
      </c>
      <c r="H31" s="24">
        <v>14862.786643460258</v>
      </c>
      <c r="I31" s="120"/>
      <c r="J31" s="86">
        <v>1.4739</v>
      </c>
      <c r="K31" s="86">
        <v>1.224988104169949</v>
      </c>
      <c r="L31" s="86">
        <v>0.9842702896108788</v>
      </c>
      <c r="M31" s="24">
        <v>13145.080904552167</v>
      </c>
      <c r="N31" s="24">
        <v>15670.775743367958</v>
      </c>
      <c r="O31" s="120"/>
      <c r="P31" s="28">
        <v>2.532</v>
      </c>
      <c r="Q31" s="30">
        <v>2.104396417503434</v>
      </c>
      <c r="R31" s="30">
        <v>1.690869376005662</v>
      </c>
      <c r="S31" s="24">
        <v>22620.44372408686</v>
      </c>
      <c r="T31" s="24">
        <v>25146.035199086862</v>
      </c>
      <c r="U31" s="24">
        <v>22981.80362408686</v>
      </c>
      <c r="V31" s="24">
        <v>25507.498462902644</v>
      </c>
      <c r="W31" s="31"/>
      <c r="X31" s="26"/>
    </row>
    <row r="32" spans="1:24" s="27" customFormat="1" ht="15" thickBot="1">
      <c r="A32" s="20">
        <v>2000</v>
      </c>
      <c r="B32" s="21">
        <v>220</v>
      </c>
      <c r="C32" s="128"/>
      <c r="D32" s="28">
        <v>1.532</v>
      </c>
      <c r="E32" s="30">
        <v>1.273276189421509</v>
      </c>
      <c r="F32" s="30">
        <v>1.0230694644710403</v>
      </c>
      <c r="G32" s="24">
        <v>12854.57453812377</v>
      </c>
      <c r="H32" s="24">
        <v>15380.269376939557</v>
      </c>
      <c r="I32" s="120"/>
      <c r="J32" s="86">
        <v>1.56264</v>
      </c>
      <c r="K32" s="86">
        <v>1.2987417132099393</v>
      </c>
      <c r="L32" s="86">
        <v>1.043530853760461</v>
      </c>
      <c r="M32" s="24">
        <v>13669.201363596008</v>
      </c>
      <c r="N32" s="24">
        <v>16194.8962024118</v>
      </c>
      <c r="O32" s="120"/>
      <c r="P32" s="28">
        <v>2.685</v>
      </c>
      <c r="Q32" s="30">
        <v>2.231557812399968</v>
      </c>
      <c r="R32" s="30">
        <v>1.793042762470459</v>
      </c>
      <c r="S32" s="24">
        <v>23592.96883932535</v>
      </c>
      <c r="T32" s="24">
        <v>26118.560314325347</v>
      </c>
      <c r="U32" s="24">
        <v>23954.328739325352</v>
      </c>
      <c r="V32" s="24">
        <v>26480.023578141143</v>
      </c>
      <c r="W32" s="31"/>
      <c r="X32" s="26"/>
    </row>
    <row r="33" spans="1:24" s="27" customFormat="1" ht="15" thickBot="1">
      <c r="A33" s="20">
        <v>2100</v>
      </c>
      <c r="B33" s="21">
        <v>221</v>
      </c>
      <c r="C33" s="128"/>
      <c r="D33" s="28">
        <v>1.618</v>
      </c>
      <c r="E33" s="30">
        <v>1.3447525290365545</v>
      </c>
      <c r="F33" s="30">
        <v>1.0805002568630178</v>
      </c>
      <c r="G33" s="24">
        <v>13365.513583814709</v>
      </c>
      <c r="H33" s="24">
        <v>15891.208422630494</v>
      </c>
      <c r="I33" s="120"/>
      <c r="J33" s="86">
        <v>1.65036</v>
      </c>
      <c r="K33" s="86">
        <v>1.3716475796172856</v>
      </c>
      <c r="L33" s="86">
        <v>1.102110262000278</v>
      </c>
      <c r="M33" s="24">
        <v>14187.113962517045</v>
      </c>
      <c r="N33" s="24">
        <v>16712.808801332827</v>
      </c>
      <c r="O33" s="120"/>
      <c r="P33" s="28">
        <v>2.837</v>
      </c>
      <c r="Q33" s="30">
        <v>2.357888087068421</v>
      </c>
      <c r="R33" s="30">
        <v>1.8945483490237216</v>
      </c>
      <c r="S33" s="24">
        <v>24530.259302302326</v>
      </c>
      <c r="T33" s="24">
        <v>27055.850777302327</v>
      </c>
      <c r="U33" s="24">
        <v>24891.61920230233</v>
      </c>
      <c r="V33" s="24">
        <v>27417.314041118123</v>
      </c>
      <c r="W33" s="31"/>
      <c r="X33" s="26"/>
    </row>
    <row r="34" spans="1:24" s="27" customFormat="1" ht="15" thickBot="1">
      <c r="A34" s="20">
        <v>2200</v>
      </c>
      <c r="B34" s="21">
        <v>222</v>
      </c>
      <c r="C34" s="128"/>
      <c r="D34" s="28">
        <v>1.706</v>
      </c>
      <c r="E34" s="30">
        <v>1.4178911091077637</v>
      </c>
      <c r="F34" s="30">
        <v>1.1392666490780645</v>
      </c>
      <c r="G34" s="24">
        <v>13890.792153869306</v>
      </c>
      <c r="H34" s="24">
        <v>16416.48699268509</v>
      </c>
      <c r="I34" s="120"/>
      <c r="J34" s="86">
        <v>1.74012</v>
      </c>
      <c r="K34" s="86">
        <v>1.446248931289919</v>
      </c>
      <c r="L34" s="86">
        <v>1.1620519820596258</v>
      </c>
      <c r="M34" s="24">
        <v>14719.720955707557</v>
      </c>
      <c r="N34" s="24">
        <v>17245.41579452335</v>
      </c>
      <c r="O34" s="120"/>
      <c r="P34" s="28">
        <v>2.99</v>
      </c>
      <c r="Q34" s="30">
        <v>2.4850494819649556</v>
      </c>
      <c r="R34" s="30">
        <v>1.9967217354885187</v>
      </c>
      <c r="S34" s="24">
        <v>25520.162996648396</v>
      </c>
      <c r="T34" s="24">
        <v>28045.754471648397</v>
      </c>
      <c r="U34" s="24">
        <v>25881.522896648392</v>
      </c>
      <c r="V34" s="24">
        <v>28407.217735464186</v>
      </c>
      <c r="W34" s="31"/>
      <c r="X34" s="26"/>
    </row>
    <row r="35" spans="1:24" s="27" customFormat="1" ht="15" thickBot="1">
      <c r="A35" s="20">
        <v>2300</v>
      </c>
      <c r="B35" s="21">
        <v>223</v>
      </c>
      <c r="C35" s="128"/>
      <c r="D35" s="28">
        <v>1.793</v>
      </c>
      <c r="E35" s="30">
        <v>1.4901985689508912</v>
      </c>
      <c r="F35" s="30">
        <v>1.1973652413815765</v>
      </c>
      <c r="G35" s="24">
        <v>14428.687773349056</v>
      </c>
      <c r="H35" s="24">
        <v>16954.38261216485</v>
      </c>
      <c r="I35" s="120"/>
      <c r="J35" s="86">
        <v>1.82886</v>
      </c>
      <c r="K35" s="86">
        <v>1.5200025403299091</v>
      </c>
      <c r="L35" s="86">
        <v>1.221312546209208</v>
      </c>
      <c r="M35" s="24">
        <v>15265.320047000863</v>
      </c>
      <c r="N35" s="24">
        <v>17791.014885816654</v>
      </c>
      <c r="O35" s="120"/>
      <c r="P35" s="28">
        <v>3.142</v>
      </c>
      <c r="Q35" s="30">
        <v>2.611379756633408</v>
      </c>
      <c r="R35" s="30">
        <v>2.098227322041781</v>
      </c>
      <c r="S35" s="24">
        <v>26563.25772301513</v>
      </c>
      <c r="T35" s="24">
        <v>29088.84919801513</v>
      </c>
      <c r="U35" s="24">
        <v>26924.617623015125</v>
      </c>
      <c r="V35" s="24">
        <v>29450.312461830916</v>
      </c>
      <c r="W35" s="31"/>
      <c r="X35" s="26"/>
    </row>
    <row r="36" spans="1:24" s="27" customFormat="1" ht="15" thickBot="1">
      <c r="A36" s="20">
        <v>2400</v>
      </c>
      <c r="B36" s="21">
        <v>224</v>
      </c>
      <c r="C36" s="128"/>
      <c r="D36" s="28">
        <v>1.88</v>
      </c>
      <c r="E36" s="30">
        <v>1.5625060287940187</v>
      </c>
      <c r="F36" s="30">
        <v>1.2554638336850885</v>
      </c>
      <c r="G36" s="24">
        <v>14967.357817863238</v>
      </c>
      <c r="H36" s="24">
        <v>17493.05265667903</v>
      </c>
      <c r="I36" s="120"/>
      <c r="J36" s="86">
        <v>1.9176</v>
      </c>
      <c r="K36" s="86">
        <v>1.593756149369899</v>
      </c>
      <c r="L36" s="86">
        <v>1.2805731103587903</v>
      </c>
      <c r="M36" s="24">
        <v>15812.089996675439</v>
      </c>
      <c r="N36" s="24">
        <v>18337.784835491228</v>
      </c>
      <c r="O36" s="120"/>
      <c r="P36" s="28">
        <v>3.292</v>
      </c>
      <c r="Q36" s="30">
        <v>2.7360477908456966</v>
      </c>
      <c r="R36" s="30">
        <v>2.198397308771974</v>
      </c>
      <c r="S36" s="24">
        <v>27578.420061624347</v>
      </c>
      <c r="T36" s="24">
        <v>30104.01153662435</v>
      </c>
      <c r="U36" s="24">
        <v>27939.77996162435</v>
      </c>
      <c r="V36" s="24">
        <v>30465.474800440137</v>
      </c>
      <c r="W36" s="31"/>
      <c r="X36" s="26"/>
    </row>
    <row r="37" spans="1:24" s="27" customFormat="1" ht="15" thickBot="1">
      <c r="A37" s="32">
        <v>2500</v>
      </c>
      <c r="B37" s="33">
        <v>225</v>
      </c>
      <c r="C37" s="129"/>
      <c r="D37" s="34">
        <v>1.968</v>
      </c>
      <c r="E37" s="35">
        <v>1.6356446088652281</v>
      </c>
      <c r="F37" s="35">
        <v>1.3142302259001353</v>
      </c>
      <c r="G37" s="24">
        <v>15498.269475051267</v>
      </c>
      <c r="H37" s="24">
        <v>18023.964313867058</v>
      </c>
      <c r="I37" s="122"/>
      <c r="J37" s="86">
        <v>2.00736</v>
      </c>
      <c r="K37" s="86">
        <v>1.6683575010425327</v>
      </c>
      <c r="L37" s="86">
        <v>1.340514830418138</v>
      </c>
      <c r="M37" s="24">
        <v>16351.520656583572</v>
      </c>
      <c r="N37" s="24">
        <v>18877.21549539936</v>
      </c>
      <c r="O37" s="122"/>
      <c r="P37" s="34">
        <v>3.448</v>
      </c>
      <c r="Q37" s="35">
        <v>2.8657025464264767</v>
      </c>
      <c r="R37" s="35">
        <v>2.302574094971375</v>
      </c>
      <c r="S37" s="24">
        <v>28549.91497134993</v>
      </c>
      <c r="T37" s="24">
        <v>31075.50644634993</v>
      </c>
      <c r="U37" s="24">
        <v>28911.27487134993</v>
      </c>
      <c r="V37" s="24">
        <v>31436.969710165715</v>
      </c>
      <c r="W37" s="31"/>
      <c r="X37" s="26"/>
    </row>
    <row r="38" spans="1:24" s="27" customFormat="1" ht="10.5" thickBot="1">
      <c r="A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S38" s="39"/>
      <c r="T38" s="39"/>
      <c r="U38" s="39"/>
      <c r="V38" s="39"/>
      <c r="X38" s="26"/>
    </row>
    <row r="39" spans="1:24" s="27" customFormat="1" ht="15.75" thickBot="1">
      <c r="A39" s="112" t="s">
        <v>7</v>
      </c>
      <c r="B39" s="114" t="s">
        <v>8</v>
      </c>
      <c r="C39" s="116" t="s">
        <v>28</v>
      </c>
      <c r="D39" s="117"/>
      <c r="E39" s="117"/>
      <c r="F39" s="117"/>
      <c r="G39" s="117"/>
      <c r="H39" s="117"/>
      <c r="I39" s="116"/>
      <c r="J39" s="117"/>
      <c r="K39" s="117"/>
      <c r="L39" s="117"/>
      <c r="M39" s="117"/>
      <c r="N39" s="117"/>
      <c r="O39" s="116"/>
      <c r="P39" s="117"/>
      <c r="Q39" s="117"/>
      <c r="R39" s="117"/>
      <c r="S39" s="117"/>
      <c r="T39" s="117"/>
      <c r="U39" s="117"/>
      <c r="V39" s="117"/>
      <c r="W39" s="40"/>
      <c r="X39" s="26"/>
    </row>
    <row r="40" spans="1:23" s="13" customFormat="1" ht="21.75" customHeight="1">
      <c r="A40" s="113"/>
      <c r="B40" s="115"/>
      <c r="C40" s="118"/>
      <c r="D40" s="102" t="s">
        <v>10</v>
      </c>
      <c r="E40" s="95" t="s">
        <v>11</v>
      </c>
      <c r="F40" s="95" t="s">
        <v>12</v>
      </c>
      <c r="G40" s="98" t="s">
        <v>13</v>
      </c>
      <c r="H40" s="99"/>
      <c r="I40" s="120"/>
      <c r="J40" s="102" t="s">
        <v>10</v>
      </c>
      <c r="K40" s="95" t="s">
        <v>11</v>
      </c>
      <c r="L40" s="95" t="s">
        <v>12</v>
      </c>
      <c r="M40" s="98" t="s">
        <v>14</v>
      </c>
      <c r="N40" s="99"/>
      <c r="O40" s="100"/>
      <c r="P40" s="102" t="s">
        <v>10</v>
      </c>
      <c r="Q40" s="95" t="s">
        <v>11</v>
      </c>
      <c r="R40" s="95" t="s">
        <v>12</v>
      </c>
      <c r="S40" s="108" t="s">
        <v>13</v>
      </c>
      <c r="T40" s="108"/>
      <c r="U40" s="108" t="s">
        <v>14</v>
      </c>
      <c r="V40" s="109"/>
      <c r="W40" s="12"/>
    </row>
    <row r="41" spans="1:23" s="13" customFormat="1" ht="42.75">
      <c r="A41" s="113"/>
      <c r="B41" s="115"/>
      <c r="C41" s="118"/>
      <c r="D41" s="103"/>
      <c r="E41" s="96"/>
      <c r="F41" s="96"/>
      <c r="G41" s="14" t="s">
        <v>15</v>
      </c>
      <c r="H41" s="15" t="s">
        <v>16</v>
      </c>
      <c r="I41" s="120"/>
      <c r="J41" s="103"/>
      <c r="K41" s="96"/>
      <c r="L41" s="96"/>
      <c r="M41" s="14" t="s">
        <v>15</v>
      </c>
      <c r="N41" s="15" t="s">
        <v>16</v>
      </c>
      <c r="O41" s="100"/>
      <c r="P41" s="103"/>
      <c r="Q41" s="96"/>
      <c r="R41" s="96"/>
      <c r="S41" s="14" t="s">
        <v>15</v>
      </c>
      <c r="T41" s="14" t="s">
        <v>16</v>
      </c>
      <c r="U41" s="14" t="s">
        <v>15</v>
      </c>
      <c r="V41" s="15" t="s">
        <v>16</v>
      </c>
      <c r="W41" s="16"/>
    </row>
    <row r="42" spans="1:23" s="13" customFormat="1" ht="13.5" customHeight="1">
      <c r="A42" s="113"/>
      <c r="B42" s="115"/>
      <c r="C42" s="118"/>
      <c r="D42" s="103"/>
      <c r="E42" s="96"/>
      <c r="F42" s="96"/>
      <c r="G42" s="17" t="s">
        <v>17</v>
      </c>
      <c r="H42" s="18" t="s">
        <v>18</v>
      </c>
      <c r="I42" s="120"/>
      <c r="J42" s="103"/>
      <c r="K42" s="96"/>
      <c r="L42" s="96"/>
      <c r="M42" s="17" t="s">
        <v>19</v>
      </c>
      <c r="N42" s="18" t="s">
        <v>20</v>
      </c>
      <c r="O42" s="100"/>
      <c r="P42" s="103"/>
      <c r="Q42" s="96"/>
      <c r="R42" s="96"/>
      <c r="S42" s="17" t="s">
        <v>21</v>
      </c>
      <c r="T42" s="17" t="s">
        <v>22</v>
      </c>
      <c r="U42" s="17" t="s">
        <v>23</v>
      </c>
      <c r="V42" s="18" t="s">
        <v>24</v>
      </c>
      <c r="W42" s="12"/>
    </row>
    <row r="43" spans="1:23" s="13" customFormat="1" ht="15.75" customHeight="1">
      <c r="A43" s="113"/>
      <c r="B43" s="115"/>
      <c r="C43" s="118"/>
      <c r="D43" s="103"/>
      <c r="E43" s="96"/>
      <c r="F43" s="96"/>
      <c r="G43" s="110" t="s">
        <v>25</v>
      </c>
      <c r="H43" s="111"/>
      <c r="I43" s="120"/>
      <c r="J43" s="103"/>
      <c r="K43" s="96"/>
      <c r="L43" s="96"/>
      <c r="M43" s="110" t="s">
        <v>25</v>
      </c>
      <c r="N43" s="111"/>
      <c r="O43" s="100"/>
      <c r="P43" s="103"/>
      <c r="Q43" s="96"/>
      <c r="R43" s="96"/>
      <c r="S43" s="110" t="s">
        <v>26</v>
      </c>
      <c r="T43" s="110"/>
      <c r="U43" s="110"/>
      <c r="V43" s="111"/>
      <c r="W43" s="12"/>
    </row>
    <row r="44" spans="1:23" s="13" customFormat="1" ht="18" customHeight="1" thickBot="1">
      <c r="A44" s="113"/>
      <c r="B44" s="115"/>
      <c r="C44" s="118"/>
      <c r="D44" s="104"/>
      <c r="E44" s="97"/>
      <c r="F44" s="97"/>
      <c r="G44" s="93" t="s">
        <v>27</v>
      </c>
      <c r="H44" s="94"/>
      <c r="I44" s="120"/>
      <c r="J44" s="104"/>
      <c r="K44" s="97"/>
      <c r="L44" s="97"/>
      <c r="M44" s="93" t="s">
        <v>27</v>
      </c>
      <c r="N44" s="94"/>
      <c r="O44" s="100"/>
      <c r="P44" s="104"/>
      <c r="Q44" s="97"/>
      <c r="R44" s="97"/>
      <c r="S44" s="93" t="s">
        <v>27</v>
      </c>
      <c r="T44" s="93"/>
      <c r="U44" s="93"/>
      <c r="V44" s="94"/>
      <c r="W44" s="19"/>
    </row>
    <row r="45" spans="1:24" s="27" customFormat="1" ht="12.75" customHeight="1">
      <c r="A45" s="20">
        <v>400</v>
      </c>
      <c r="B45" s="21">
        <v>404</v>
      </c>
      <c r="C45" s="118"/>
      <c r="D45" s="41">
        <v>0.346</v>
      </c>
      <c r="E45" s="29">
        <v>0.287567598916346</v>
      </c>
      <c r="F45" s="29">
        <v>0.23105876939097905</v>
      </c>
      <c r="G45" s="24">
        <v>8382.022902041306</v>
      </c>
      <c r="H45" s="24">
        <v>10689.103270462358</v>
      </c>
      <c r="I45" s="120"/>
      <c r="J45" s="87">
        <v>0.35291999999999996</v>
      </c>
      <c r="K45" s="88">
        <v>0.2933189508946729</v>
      </c>
      <c r="L45" s="88">
        <v>0.23567994477879864</v>
      </c>
      <c r="M45" s="24">
        <v>8762.241296425005</v>
      </c>
      <c r="N45" s="24">
        <v>11069.321664846058</v>
      </c>
      <c r="O45" s="100"/>
      <c r="P45" s="41">
        <v>0.623</v>
      </c>
      <c r="Q45" s="29">
        <v>0.5177879020950392</v>
      </c>
      <c r="R45" s="29">
        <v>0.41603934488606925</v>
      </c>
      <c r="S45" s="24">
        <v>14212.120389097532</v>
      </c>
      <c r="T45" s="24">
        <v>16519.200757518585</v>
      </c>
      <c r="U45" s="24">
        <v>14460.882639097532</v>
      </c>
      <c r="V45" s="24">
        <v>16767.963007518585</v>
      </c>
      <c r="W45" s="25"/>
      <c r="X45" s="26"/>
    </row>
    <row r="46" spans="1:24" s="27" customFormat="1" ht="12.75" customHeight="1">
      <c r="A46" s="20">
        <v>500</v>
      </c>
      <c r="B46" s="21">
        <v>405</v>
      </c>
      <c r="C46" s="118"/>
      <c r="D46" s="42">
        <v>0.497</v>
      </c>
      <c r="E46" s="29">
        <v>0.41306675335671666</v>
      </c>
      <c r="F46" s="30">
        <v>0.33189655603270696</v>
      </c>
      <c r="G46" s="24">
        <v>9227.6781850062</v>
      </c>
      <c r="H46" s="24">
        <v>11534.758553427251</v>
      </c>
      <c r="I46" s="120"/>
      <c r="J46" s="87">
        <v>0.5069400000000001</v>
      </c>
      <c r="K46" s="87">
        <v>0.421328088423851</v>
      </c>
      <c r="L46" s="87">
        <v>0.3385344871533611</v>
      </c>
      <c r="M46" s="24">
        <v>9766.943660580497</v>
      </c>
      <c r="N46" s="24">
        <v>12074.02402900155</v>
      </c>
      <c r="O46" s="100"/>
      <c r="P46" s="42">
        <v>0.895</v>
      </c>
      <c r="Q46" s="30">
        <v>0.7438526041333228</v>
      </c>
      <c r="R46" s="30">
        <v>0.5976809208234863</v>
      </c>
      <c r="S46" s="24">
        <v>16083.463415627954</v>
      </c>
      <c r="T46" s="24">
        <v>18390.543784049005</v>
      </c>
      <c r="U46" s="24">
        <v>16332.225665627951</v>
      </c>
      <c r="V46" s="24">
        <v>18639.30603404901</v>
      </c>
      <c r="W46" s="25"/>
      <c r="X46" s="26"/>
    </row>
    <row r="47" spans="1:24" s="27" customFormat="1" ht="12.75" customHeight="1">
      <c r="A47" s="20">
        <v>600</v>
      </c>
      <c r="B47" s="21">
        <v>406</v>
      </c>
      <c r="C47" s="118"/>
      <c r="D47" s="42">
        <v>0.647</v>
      </c>
      <c r="E47" s="29">
        <v>0.5377347875690054</v>
      </c>
      <c r="F47" s="30">
        <v>0.4320665427629002</v>
      </c>
      <c r="G47" s="24">
        <v>10178.20197984526</v>
      </c>
      <c r="H47" s="24">
        <v>12485.282348266315</v>
      </c>
      <c r="I47" s="120"/>
      <c r="J47" s="87">
        <v>0.6599400000000001</v>
      </c>
      <c r="K47" s="87">
        <v>0.5484894833203855</v>
      </c>
      <c r="L47" s="87">
        <v>0.4407078736181582</v>
      </c>
      <c r="M47" s="24">
        <v>10727.659160887046</v>
      </c>
      <c r="N47" s="24">
        <v>13034.739529308095</v>
      </c>
      <c r="O47" s="100"/>
      <c r="P47" s="42">
        <v>1.165</v>
      </c>
      <c r="Q47" s="30">
        <v>0.9682550657154425</v>
      </c>
      <c r="R47" s="30">
        <v>0.7779868969378342</v>
      </c>
      <c r="S47" s="24">
        <v>17867.154020645736</v>
      </c>
      <c r="T47" s="24">
        <v>20174.234389066787</v>
      </c>
      <c r="U47" s="24">
        <v>18115.916270645735</v>
      </c>
      <c r="V47" s="24">
        <v>20422.99663906679</v>
      </c>
      <c r="W47" s="25"/>
      <c r="X47" s="26"/>
    </row>
    <row r="48" spans="1:24" s="27" customFormat="1" ht="12.75" customHeight="1">
      <c r="A48" s="20">
        <v>700</v>
      </c>
      <c r="B48" s="21">
        <v>407</v>
      </c>
      <c r="C48" s="118"/>
      <c r="D48" s="42">
        <v>0.797</v>
      </c>
      <c r="E48" s="29">
        <v>0.6624028217812942</v>
      </c>
      <c r="F48" s="30">
        <v>0.5322365294930934</v>
      </c>
      <c r="G48" s="24">
        <v>11115.60887184229</v>
      </c>
      <c r="H48" s="24">
        <v>13422.689240263342</v>
      </c>
      <c r="I48" s="120"/>
      <c r="J48" s="87">
        <v>0.8129400000000001</v>
      </c>
      <c r="K48" s="87">
        <v>0.67565087821692</v>
      </c>
      <c r="L48" s="87">
        <v>0.5428812600829553</v>
      </c>
      <c r="M48" s="24">
        <v>11700.518550201858</v>
      </c>
      <c r="N48" s="24">
        <v>14007.598918622905</v>
      </c>
      <c r="O48" s="100"/>
      <c r="P48" s="42">
        <v>1.435</v>
      </c>
      <c r="Q48" s="30">
        <v>1.1926575272975621</v>
      </c>
      <c r="R48" s="30">
        <v>0.958292873052182</v>
      </c>
      <c r="S48" s="24">
        <v>19673.67215004103</v>
      </c>
      <c r="T48" s="24">
        <v>21980.75251846209</v>
      </c>
      <c r="U48" s="24">
        <v>19922.43440004103</v>
      </c>
      <c r="V48" s="24">
        <v>22229.51476846209</v>
      </c>
      <c r="W48" s="25"/>
      <c r="X48" s="26"/>
    </row>
    <row r="49" spans="1:24" s="27" customFormat="1" ht="12.75" customHeight="1">
      <c r="A49" s="20">
        <v>800</v>
      </c>
      <c r="B49" s="21">
        <v>408</v>
      </c>
      <c r="C49" s="118"/>
      <c r="D49" s="42">
        <v>0.948</v>
      </c>
      <c r="E49" s="29">
        <v>0.7879019762216647</v>
      </c>
      <c r="F49" s="30">
        <v>0.6330743161348212</v>
      </c>
      <c r="G49" s="24">
        <v>12053.535985136785</v>
      </c>
      <c r="H49" s="24">
        <v>14360.61635355784</v>
      </c>
      <c r="I49" s="120"/>
      <c r="J49" s="87">
        <v>0.9669599999999999</v>
      </c>
      <c r="K49" s="87">
        <v>0.803660015746098</v>
      </c>
      <c r="L49" s="87">
        <v>0.6457358024575177</v>
      </c>
      <c r="M49" s="24">
        <v>12668.647399299673</v>
      </c>
      <c r="N49" s="24">
        <v>14975.727767720726</v>
      </c>
      <c r="O49" s="100"/>
      <c r="P49" s="42">
        <v>1.706</v>
      </c>
      <c r="Q49" s="30">
        <v>1.4178911091077637</v>
      </c>
      <c r="R49" s="30">
        <v>1.1392666490780645</v>
      </c>
      <c r="S49" s="24">
        <v>21470.654644982398</v>
      </c>
      <c r="T49" s="24">
        <v>23777.735013403453</v>
      </c>
      <c r="U49" s="24">
        <v>21719.416894982398</v>
      </c>
      <c r="V49" s="24">
        <v>24026.49726340345</v>
      </c>
      <c r="W49" s="25"/>
      <c r="X49" s="26"/>
    </row>
    <row r="50" spans="1:24" s="27" customFormat="1" ht="12.75" customHeight="1">
      <c r="A50" s="20">
        <v>900</v>
      </c>
      <c r="B50" s="21">
        <v>409</v>
      </c>
      <c r="C50" s="118"/>
      <c r="D50" s="42">
        <v>1.099</v>
      </c>
      <c r="E50" s="30">
        <v>0.9134011306620354</v>
      </c>
      <c r="F50" s="30">
        <v>0.7339121027765492</v>
      </c>
      <c r="G50" s="24">
        <v>13030.520690982345</v>
      </c>
      <c r="H50" s="24">
        <v>15337.601059403398</v>
      </c>
      <c r="I50" s="120"/>
      <c r="J50" s="87">
        <v>1.12098</v>
      </c>
      <c r="K50" s="87">
        <v>0.9316691532752761</v>
      </c>
      <c r="L50" s="87">
        <v>0.7485903448320802</v>
      </c>
      <c r="M50" s="24">
        <v>13681.303988150205</v>
      </c>
      <c r="N50" s="24">
        <v>15988.384356571258</v>
      </c>
      <c r="O50" s="100"/>
      <c r="P50" s="42">
        <v>1.978</v>
      </c>
      <c r="Q50" s="30">
        <v>1.6439558111460473</v>
      </c>
      <c r="R50" s="30">
        <v>1.3209082250154816</v>
      </c>
      <c r="S50" s="24">
        <v>23351.329155397598</v>
      </c>
      <c r="T50" s="24">
        <v>25658.409523818653</v>
      </c>
      <c r="U50" s="24">
        <v>23600.091405397598</v>
      </c>
      <c r="V50" s="24">
        <v>25907.171773818653</v>
      </c>
      <c r="W50" s="25"/>
      <c r="X50" s="26"/>
    </row>
    <row r="51" spans="1:24" s="27" customFormat="1" ht="12.75" customHeight="1">
      <c r="A51" s="20">
        <v>1000</v>
      </c>
      <c r="B51" s="21">
        <v>410</v>
      </c>
      <c r="C51" s="118"/>
      <c r="D51" s="42">
        <v>1.25</v>
      </c>
      <c r="E51" s="30">
        <v>1.038900285102406</v>
      </c>
      <c r="F51" s="30">
        <v>0.834749889418277</v>
      </c>
      <c r="G51" s="24">
        <v>13971.942901359607</v>
      </c>
      <c r="H51" s="24">
        <v>16279.023269780664</v>
      </c>
      <c r="I51" s="120"/>
      <c r="J51" s="87">
        <v>1.275</v>
      </c>
      <c r="K51" s="87">
        <v>1.0596782908044542</v>
      </c>
      <c r="L51" s="87">
        <v>0.8514448872066426</v>
      </c>
      <c r="M51" s="24">
        <v>14663.701350423738</v>
      </c>
      <c r="N51" s="24">
        <v>16970.78171884479</v>
      </c>
      <c r="O51" s="100"/>
      <c r="P51" s="42">
        <v>2.25</v>
      </c>
      <c r="Q51" s="30">
        <v>1.870020513184331</v>
      </c>
      <c r="R51" s="30">
        <v>1.5025498009528986</v>
      </c>
      <c r="S51" s="24">
        <v>25177.056613190183</v>
      </c>
      <c r="T51" s="24">
        <v>27484.136981611242</v>
      </c>
      <c r="U51" s="24">
        <v>25425.818863190187</v>
      </c>
      <c r="V51" s="24">
        <v>27732.89923161124</v>
      </c>
      <c r="W51" s="25"/>
      <c r="X51" s="26"/>
    </row>
    <row r="52" spans="1:24" s="27" customFormat="1" ht="12.75" customHeight="1">
      <c r="A52" s="20">
        <v>1100</v>
      </c>
      <c r="B52" s="21">
        <v>411</v>
      </c>
      <c r="C52" s="118"/>
      <c r="D52" s="42">
        <v>1.4</v>
      </c>
      <c r="E52" s="30">
        <v>1.1635683193146948</v>
      </c>
      <c r="F52" s="30">
        <v>0.9349198761484702</v>
      </c>
      <c r="G52" s="24">
        <v>14924.143697817228</v>
      </c>
      <c r="H52" s="24">
        <v>17231.224066238276</v>
      </c>
      <c r="I52" s="120"/>
      <c r="J52" s="87">
        <v>1.428</v>
      </c>
      <c r="K52" s="87">
        <v>1.1868396857009889</v>
      </c>
      <c r="L52" s="87">
        <v>0.9536182736714396</v>
      </c>
      <c r="M52" s="24">
        <v>15644.836878006607</v>
      </c>
      <c r="N52" s="24">
        <v>17951.91724642766</v>
      </c>
      <c r="O52" s="100"/>
      <c r="P52" s="42">
        <v>2.52</v>
      </c>
      <c r="Q52" s="30">
        <v>2.094422974766451</v>
      </c>
      <c r="R52" s="30">
        <v>1.6828557770672463</v>
      </c>
      <c r="S52" s="24">
        <v>26992.615875411684</v>
      </c>
      <c r="T52" s="24">
        <v>29299.696243832735</v>
      </c>
      <c r="U52" s="24">
        <v>27241.378125411688</v>
      </c>
      <c r="V52" s="24">
        <v>29548.45849383274</v>
      </c>
      <c r="W52" s="25"/>
      <c r="X52" s="26"/>
    </row>
    <row r="53" spans="1:24" s="27" customFormat="1" ht="12.75" customHeight="1">
      <c r="A53" s="20">
        <v>1200</v>
      </c>
      <c r="B53" s="21">
        <v>412</v>
      </c>
      <c r="C53" s="118"/>
      <c r="D53" s="42">
        <v>1.552</v>
      </c>
      <c r="E53" s="30">
        <v>1.2898985939831475</v>
      </c>
      <c r="F53" s="30">
        <v>1.0364254627017326</v>
      </c>
      <c r="G53" s="24">
        <v>15882.841946385592</v>
      </c>
      <c r="H53" s="24">
        <v>18189.922314806638</v>
      </c>
      <c r="I53" s="120"/>
      <c r="J53" s="87">
        <v>1.58304</v>
      </c>
      <c r="K53" s="87">
        <v>1.3156965658628106</v>
      </c>
      <c r="L53" s="87">
        <v>1.0571539719557672</v>
      </c>
      <c r="M53" s="24">
        <v>16633.486547957058</v>
      </c>
      <c r="N53" s="24">
        <v>18940.56691637811</v>
      </c>
      <c r="O53" s="100"/>
      <c r="P53" s="42">
        <v>2.794</v>
      </c>
      <c r="Q53" s="30">
        <v>2.322149917260898</v>
      </c>
      <c r="R53" s="30">
        <v>1.8658329528277326</v>
      </c>
      <c r="S53" s="24">
        <v>28815.00091201439</v>
      </c>
      <c r="T53" s="24">
        <v>31122.081280435443</v>
      </c>
      <c r="U53" s="24">
        <v>29063.763162014395</v>
      </c>
      <c r="V53" s="24">
        <v>31370.843530435446</v>
      </c>
      <c r="W53" s="25"/>
      <c r="X53" s="26"/>
    </row>
    <row r="54" spans="1:24" s="27" customFormat="1" ht="12.75" customHeight="1">
      <c r="A54" s="20">
        <v>1300</v>
      </c>
      <c r="B54" s="21">
        <v>413</v>
      </c>
      <c r="C54" s="118"/>
      <c r="D54" s="42">
        <v>1.702</v>
      </c>
      <c r="E54" s="30">
        <v>1.414566628195436</v>
      </c>
      <c r="F54" s="30">
        <v>1.136595449431926</v>
      </c>
      <c r="G54" s="24">
        <v>16982.733620779472</v>
      </c>
      <c r="H54" s="24">
        <v>19289.81398920052</v>
      </c>
      <c r="I54" s="120"/>
      <c r="J54" s="87">
        <v>1.73604</v>
      </c>
      <c r="K54" s="87">
        <v>1.4428579607593448</v>
      </c>
      <c r="L54" s="87">
        <v>1.1593273584205646</v>
      </c>
      <c r="M54" s="24">
        <v>17764.923936635234</v>
      </c>
      <c r="N54" s="24">
        <v>20072.004305056285</v>
      </c>
      <c r="O54" s="100"/>
      <c r="P54" s="42">
        <v>3.064</v>
      </c>
      <c r="Q54" s="30">
        <v>2.546552378843018</v>
      </c>
      <c r="R54" s="30">
        <v>2.0461389289420806</v>
      </c>
      <c r="S54" s="24">
        <v>30757.43559933556</v>
      </c>
      <c r="T54" s="24">
        <v>33064.51596775661</v>
      </c>
      <c r="U54" s="24">
        <v>31006.197849335553</v>
      </c>
      <c r="V54" s="24">
        <v>33313.27821775661</v>
      </c>
      <c r="W54" s="25"/>
      <c r="X54" s="26"/>
    </row>
    <row r="55" spans="1:24" s="27" customFormat="1" ht="12.75" customHeight="1">
      <c r="A55" s="20">
        <v>1400</v>
      </c>
      <c r="B55" s="21">
        <v>414</v>
      </c>
      <c r="C55" s="118"/>
      <c r="D55" s="42">
        <v>1.851</v>
      </c>
      <c r="E55" s="30">
        <v>1.538403542179643</v>
      </c>
      <c r="F55" s="30">
        <v>1.2360976362505847</v>
      </c>
      <c r="G55" s="24">
        <v>17959.774463876824</v>
      </c>
      <c r="H55" s="24">
        <v>20266.854832297875</v>
      </c>
      <c r="I55" s="120"/>
      <c r="J55" s="87">
        <v>1.88802</v>
      </c>
      <c r="K55" s="87">
        <v>1.5691716130232358</v>
      </c>
      <c r="L55" s="87">
        <v>1.2608195889755964</v>
      </c>
      <c r="M55" s="24">
        <v>18776.980198400757</v>
      </c>
      <c r="N55" s="24">
        <v>21084.06056682181</v>
      </c>
      <c r="O55" s="100"/>
      <c r="P55" s="42">
        <v>3.332</v>
      </c>
      <c r="Q55" s="30">
        <v>2.7692925999689737</v>
      </c>
      <c r="R55" s="30">
        <v>2.2251093052333593</v>
      </c>
      <c r="S55" s="24">
        <v>32621.02601060281</v>
      </c>
      <c r="T55" s="24">
        <v>34928.10637902387</v>
      </c>
      <c r="U55" s="24">
        <v>32869.78826060281</v>
      </c>
      <c r="V55" s="24">
        <v>35176.86862902387</v>
      </c>
      <c r="W55" s="25"/>
      <c r="X55" s="26"/>
    </row>
    <row r="56" spans="1:24" s="27" customFormat="1" ht="12.75" customHeight="1">
      <c r="A56" s="20">
        <v>1500</v>
      </c>
      <c r="B56" s="21">
        <v>415</v>
      </c>
      <c r="C56" s="118"/>
      <c r="D56" s="42">
        <v>2</v>
      </c>
      <c r="E56" s="30">
        <v>1.6622404561638497</v>
      </c>
      <c r="F56" s="30">
        <v>1.3355998230692432</v>
      </c>
      <c r="G56" s="24">
        <v>18930.92535733819</v>
      </c>
      <c r="H56" s="24">
        <v>21238.00572575924</v>
      </c>
      <c r="I56" s="120"/>
      <c r="J56" s="87">
        <v>2.04</v>
      </c>
      <c r="K56" s="87">
        <v>1.6954852652871268</v>
      </c>
      <c r="L56" s="87">
        <v>1.362311819530628</v>
      </c>
      <c r="M56" s="24">
        <v>19783.409119924734</v>
      </c>
      <c r="N56" s="24">
        <v>22090.489488345782</v>
      </c>
      <c r="O56" s="100"/>
      <c r="P56" s="42">
        <v>3.6</v>
      </c>
      <c r="Q56" s="30">
        <v>2.9920328210949294</v>
      </c>
      <c r="R56" s="30">
        <v>2.404079681524638</v>
      </c>
      <c r="S56" s="24">
        <v>34471.48741813047</v>
      </c>
      <c r="T56" s="24">
        <v>36778.567786551524</v>
      </c>
      <c r="U56" s="24">
        <v>34720.24966813048</v>
      </c>
      <c r="V56" s="24">
        <v>37027.330036551524</v>
      </c>
      <c r="W56" s="25"/>
      <c r="X56" s="26"/>
    </row>
    <row r="57" spans="1:24" s="27" customFormat="1" ht="13.5" customHeight="1" thickBot="1">
      <c r="A57" s="20">
        <v>1600</v>
      </c>
      <c r="B57" s="21">
        <v>416</v>
      </c>
      <c r="C57" s="118"/>
      <c r="D57" s="42">
        <v>2.168</v>
      </c>
      <c r="E57" s="30">
        <v>1.8018686544816132</v>
      </c>
      <c r="F57" s="30">
        <v>1.4477902082070597</v>
      </c>
      <c r="G57" s="24">
        <v>19974.745775637446</v>
      </c>
      <c r="H57" s="24">
        <v>22281.8261440585</v>
      </c>
      <c r="I57" s="120"/>
      <c r="J57" s="87">
        <v>2.21136</v>
      </c>
      <c r="K57" s="87">
        <v>1.8379060275712455</v>
      </c>
      <c r="L57" s="87">
        <v>1.4767460123712008</v>
      </c>
      <c r="M57" s="24">
        <v>20840.88316348558</v>
      </c>
      <c r="N57" s="24">
        <v>23147.963531906636</v>
      </c>
      <c r="O57" s="101"/>
      <c r="P57" s="43">
        <v>3.902</v>
      </c>
      <c r="Q57" s="35">
        <v>3.243031129975671</v>
      </c>
      <c r="R57" s="35">
        <v>2.6057552548080936</v>
      </c>
      <c r="S57" s="24">
        <v>36411.57288726334</v>
      </c>
      <c r="T57" s="24">
        <v>38718.653255684396</v>
      </c>
      <c r="U57" s="24">
        <v>36660.33513726334</v>
      </c>
      <c r="V57" s="24">
        <v>38967.415505684396</v>
      </c>
      <c r="W57" s="25"/>
      <c r="X57" s="26"/>
    </row>
    <row r="58" spans="1:24" s="27" customFormat="1" ht="12.75" customHeight="1">
      <c r="A58" s="20">
        <v>1700</v>
      </c>
      <c r="B58" s="21">
        <v>417</v>
      </c>
      <c r="C58" s="118"/>
      <c r="D58" s="42">
        <v>2.2379778091587657</v>
      </c>
      <c r="E58" s="30">
        <v>1.86002862719032</v>
      </c>
      <c r="F58" s="30">
        <v>1.49452138297267</v>
      </c>
      <c r="G58" s="24">
        <v>21680.52129275731</v>
      </c>
      <c r="H58" s="24">
        <v>23987.60166117836</v>
      </c>
      <c r="I58" s="120"/>
      <c r="J58" s="87">
        <v>2.282737365341941</v>
      </c>
      <c r="K58" s="87">
        <v>1.8972291997341264</v>
      </c>
      <c r="L58" s="87">
        <v>1.5244118106321234</v>
      </c>
      <c r="M58" s="24">
        <v>21845.57945295926</v>
      </c>
      <c r="N58" s="24">
        <v>24152.659821380315</v>
      </c>
      <c r="O58" s="44"/>
      <c r="P58" s="45"/>
      <c r="Q58" s="45"/>
      <c r="R58" s="46"/>
      <c r="W58" s="47"/>
      <c r="X58" s="26"/>
    </row>
    <row r="59" spans="1:24" s="27" customFormat="1" ht="12.75" customHeight="1">
      <c r="A59" s="20">
        <v>1800</v>
      </c>
      <c r="B59" s="21">
        <v>418</v>
      </c>
      <c r="C59" s="118"/>
      <c r="D59" s="42">
        <v>2.345131329433125</v>
      </c>
      <c r="E59" s="30">
        <v>1.9490860854005265</v>
      </c>
      <c r="F59" s="30">
        <v>1.5660784943325106</v>
      </c>
      <c r="G59" s="24">
        <v>22675.440730818595</v>
      </c>
      <c r="H59" s="24">
        <v>24982.52109923965</v>
      </c>
      <c r="I59" s="120"/>
      <c r="J59" s="87">
        <v>2.3920339560217876</v>
      </c>
      <c r="K59" s="87">
        <v>1.9880678071085371</v>
      </c>
      <c r="L59" s="87">
        <v>1.5974000642191608</v>
      </c>
      <c r="M59" s="24">
        <v>22850.27574243295</v>
      </c>
      <c r="N59" s="24">
        <v>25157.356110853994</v>
      </c>
      <c r="O59" s="44"/>
      <c r="P59" s="45"/>
      <c r="Q59" s="45"/>
      <c r="R59" s="46"/>
      <c r="W59" s="47"/>
      <c r="X59" s="26"/>
    </row>
    <row r="60" spans="1:24" s="27" customFormat="1" ht="12.75" customHeight="1">
      <c r="A60" s="20">
        <v>1900</v>
      </c>
      <c r="B60" s="21">
        <v>419</v>
      </c>
      <c r="C60" s="118"/>
      <c r="D60" s="42">
        <v>2.496020980431713</v>
      </c>
      <c r="E60" s="30">
        <v>2.074493526553675</v>
      </c>
      <c r="F60" s="30">
        <v>1.6668425899208572</v>
      </c>
      <c r="G60" s="24">
        <v>23765.31885262463</v>
      </c>
      <c r="H60" s="24">
        <v>26072.399221045674</v>
      </c>
      <c r="I60" s="120"/>
      <c r="J60" s="87">
        <v>2.545941400040347</v>
      </c>
      <c r="K60" s="87">
        <v>2.115983397084748</v>
      </c>
      <c r="L60" s="87">
        <v>1.7001794417192744</v>
      </c>
      <c r="M60" s="24">
        <v>23854.97203190663</v>
      </c>
      <c r="N60" s="24">
        <v>26162.052400327684</v>
      </c>
      <c r="O60" s="44"/>
      <c r="P60" s="45"/>
      <c r="Q60" s="45"/>
      <c r="R60" s="46"/>
      <c r="W60" s="47"/>
      <c r="X60" s="26"/>
    </row>
    <row r="61" spans="1:24" s="27" customFormat="1" ht="12.75" customHeight="1">
      <c r="A61" s="20">
        <v>2000</v>
      </c>
      <c r="B61" s="21">
        <v>420</v>
      </c>
      <c r="C61" s="118"/>
      <c r="D61" s="42">
        <v>2.6469106314303006</v>
      </c>
      <c r="E61" s="30">
        <v>2.199900967706823</v>
      </c>
      <c r="F61" s="30">
        <v>1.767606685509204</v>
      </c>
      <c r="G61" s="24">
        <v>24761.88396666988</v>
      </c>
      <c r="H61" s="24">
        <v>27068.96433509093</v>
      </c>
      <c r="I61" s="120"/>
      <c r="J61" s="87">
        <v>2.6998488440589066</v>
      </c>
      <c r="K61" s="87">
        <v>2.24389898706096</v>
      </c>
      <c r="L61" s="87">
        <v>1.8029588192193882</v>
      </c>
      <c r="M61" s="24">
        <v>24859.668321380308</v>
      </c>
      <c r="N61" s="24">
        <v>27166.748689801374</v>
      </c>
      <c r="O61" s="44"/>
      <c r="P61" s="45"/>
      <c r="Q61" s="45"/>
      <c r="R61" s="46"/>
      <c r="W61" s="47"/>
      <c r="X61" s="26"/>
    </row>
    <row r="62" spans="1:24" s="27" customFormat="1" ht="12.75" customHeight="1">
      <c r="A62" s="20">
        <v>2100</v>
      </c>
      <c r="B62" s="21">
        <v>421</v>
      </c>
      <c r="C62" s="118"/>
      <c r="D62" s="42">
        <v>2.797362921121646</v>
      </c>
      <c r="E62" s="30">
        <v>2.3249449090305423</v>
      </c>
      <c r="F62" s="30">
        <v>1.868078711255266</v>
      </c>
      <c r="G62" s="24">
        <v>25739.775663173277</v>
      </c>
      <c r="H62" s="24">
        <v>28046.856031594332</v>
      </c>
      <c r="I62" s="120"/>
      <c r="J62" s="87">
        <v>2.853310179544079</v>
      </c>
      <c r="K62" s="87">
        <v>2.371443807211153</v>
      </c>
      <c r="L62" s="87">
        <v>1.9054402854803714</v>
      </c>
      <c r="M62" s="24">
        <v>25864.364610853998</v>
      </c>
      <c r="N62" s="24">
        <v>28171.444979275053</v>
      </c>
      <c r="O62" s="44"/>
      <c r="P62" s="45"/>
      <c r="Q62" s="45"/>
      <c r="R62" s="46"/>
      <c r="W62" s="47"/>
      <c r="X62" s="26"/>
    </row>
    <row r="63" spans="1:24" s="27" customFormat="1" ht="12.75" customHeight="1">
      <c r="A63" s="20">
        <v>2200</v>
      </c>
      <c r="B63" s="21">
        <v>422</v>
      </c>
      <c r="C63" s="118"/>
      <c r="D63" s="42">
        <v>2.947815210812992</v>
      </c>
      <c r="E63" s="30">
        <v>2.449988850354261</v>
      </c>
      <c r="F63" s="30">
        <v>1.9685507370013278</v>
      </c>
      <c r="G63" s="24">
        <v>26734.695101234563</v>
      </c>
      <c r="H63" s="24">
        <v>29041.77546965562</v>
      </c>
      <c r="I63" s="120"/>
      <c r="J63" s="87">
        <v>3.0067715150292518</v>
      </c>
      <c r="K63" s="87">
        <v>2.498988627361346</v>
      </c>
      <c r="L63" s="87">
        <v>2.0079217517413546</v>
      </c>
      <c r="M63" s="24">
        <v>26869.060900327688</v>
      </c>
      <c r="N63" s="24">
        <v>29176.14126874874</v>
      </c>
      <c r="O63" s="44"/>
      <c r="P63" s="45"/>
      <c r="Q63" s="45"/>
      <c r="R63" s="46"/>
      <c r="W63" s="47"/>
      <c r="X63" s="26"/>
    </row>
    <row r="64" spans="1:24" s="27" customFormat="1" ht="12.75" customHeight="1">
      <c r="A64" s="20">
        <v>2300</v>
      </c>
      <c r="B64" s="21">
        <v>423</v>
      </c>
      <c r="C64" s="118"/>
      <c r="D64" s="42">
        <v>3.098267500504337</v>
      </c>
      <c r="E64" s="30">
        <v>2.57503279167798</v>
      </c>
      <c r="F64" s="30">
        <v>2.0690227627473896</v>
      </c>
      <c r="G64" s="24">
        <v>27745.637584564283</v>
      </c>
      <c r="H64" s="24">
        <v>30052.71795298534</v>
      </c>
      <c r="I64" s="120"/>
      <c r="J64" s="87">
        <v>3.160232850514424</v>
      </c>
      <c r="K64" s="87">
        <v>2.6265334475115396</v>
      </c>
      <c r="L64" s="87">
        <v>2.1104032180023373</v>
      </c>
      <c r="M64" s="24">
        <v>27873.75718980137</v>
      </c>
      <c r="N64" s="24">
        <v>30180.837558222425</v>
      </c>
      <c r="O64" s="44"/>
      <c r="P64" s="45"/>
      <c r="Q64" s="45"/>
      <c r="R64" s="46"/>
      <c r="W64" s="47"/>
      <c r="X64" s="26"/>
    </row>
    <row r="65" spans="1:24" s="27" customFormat="1" ht="12.75" customHeight="1">
      <c r="A65" s="20">
        <v>2400</v>
      </c>
      <c r="B65" s="21">
        <v>424</v>
      </c>
      <c r="C65" s="118"/>
      <c r="D65" s="42">
        <v>3.2487197901956826</v>
      </c>
      <c r="E65" s="30">
        <v>2.700076733001699</v>
      </c>
      <c r="F65" s="30">
        <v>2.1694947884934512</v>
      </c>
      <c r="G65" s="24">
        <v>28747.842931272946</v>
      </c>
      <c r="H65" s="24">
        <v>31054.923299694008</v>
      </c>
      <c r="I65" s="120"/>
      <c r="J65" s="87">
        <v>3.313694185999596</v>
      </c>
      <c r="K65" s="87">
        <v>2.754078267661733</v>
      </c>
      <c r="L65" s="87">
        <v>2.21288468426332</v>
      </c>
      <c r="M65" s="24">
        <v>28878.45347927506</v>
      </c>
      <c r="N65" s="24">
        <v>31185.533847696104</v>
      </c>
      <c r="O65" s="44"/>
      <c r="P65" s="45"/>
      <c r="Q65" s="45"/>
      <c r="R65" s="46"/>
      <c r="W65" s="47"/>
      <c r="X65" s="26"/>
    </row>
    <row r="66" spans="1:24" s="27" customFormat="1" ht="13.5" customHeight="1" thickBot="1">
      <c r="A66" s="32">
        <v>2500</v>
      </c>
      <c r="B66" s="33">
        <v>425</v>
      </c>
      <c r="C66" s="119"/>
      <c r="D66" s="43">
        <v>3.4000468025015125</v>
      </c>
      <c r="E66" s="35">
        <v>2.8258476739842764</v>
      </c>
      <c r="F66" s="35">
        <v>2.270550953924083</v>
      </c>
      <c r="G66" s="24">
        <v>29725.73462777636</v>
      </c>
      <c r="H66" s="24">
        <v>32032.81499619741</v>
      </c>
      <c r="I66" s="121"/>
      <c r="J66" s="89">
        <v>3.468047738551543</v>
      </c>
      <c r="K66" s="89">
        <v>2.882364627463962</v>
      </c>
      <c r="L66" s="89">
        <v>2.3159619730025645</v>
      </c>
      <c r="M66" s="24">
        <v>29883.14976874874</v>
      </c>
      <c r="N66" s="24">
        <v>32190.23013716979</v>
      </c>
      <c r="O66" s="44"/>
      <c r="P66" s="45"/>
      <c r="Q66" s="45"/>
      <c r="R66" s="46"/>
      <c r="W66" s="47"/>
      <c r="X66" s="26"/>
    </row>
    <row r="67" spans="1:9" ht="12">
      <c r="A67" s="48"/>
      <c r="B67" s="48"/>
      <c r="I67" s="48"/>
    </row>
    <row r="68" spans="1:24" s="3" customFormat="1" ht="20.25" customHeight="1">
      <c r="A68" s="51" t="s">
        <v>29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  <c r="S68" s="53"/>
      <c r="T68" s="53"/>
      <c r="U68" s="53"/>
      <c r="V68" s="53"/>
      <c r="W68" s="53"/>
      <c r="X68" s="53"/>
    </row>
    <row r="69" spans="1:24" s="3" customFormat="1" ht="131.25" customHeight="1">
      <c r="A69" s="105" t="s">
        <v>30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4" ht="15.75" customHeight="1">
      <c r="A70" s="107" t="s">
        <v>31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2" ht="12">
      <c r="R72" s="49"/>
    </row>
    <row r="73" spans="1:24" s="3" customFormat="1" ht="14.25">
      <c r="A73" s="54" t="s">
        <v>32</v>
      </c>
      <c r="B73" s="55"/>
      <c r="C73" s="55"/>
      <c r="D73" s="55"/>
      <c r="E73" s="55"/>
      <c r="F73" s="55"/>
      <c r="G73" s="55"/>
      <c r="H73" s="56"/>
      <c r="I73" s="55"/>
      <c r="J73" s="55"/>
      <c r="K73" s="55"/>
      <c r="L73" s="55"/>
      <c r="M73" s="56"/>
      <c r="N73" s="55"/>
      <c r="O73" s="55"/>
      <c r="P73" s="55"/>
      <c r="Q73" s="55"/>
      <c r="R73" s="55"/>
      <c r="S73" s="55"/>
      <c r="T73" s="57"/>
      <c r="U73" s="57"/>
      <c r="V73" s="57"/>
      <c r="W73" s="58"/>
      <c r="X73" s="58"/>
    </row>
    <row r="74" spans="1:24" s="3" customFormat="1" ht="13.5">
      <c r="A74" s="59" t="s">
        <v>78</v>
      </c>
      <c r="B74" s="60"/>
      <c r="C74" s="60"/>
      <c r="D74" s="55"/>
      <c r="E74" s="55"/>
      <c r="F74" s="55"/>
      <c r="G74" s="55"/>
      <c r="H74" s="56"/>
      <c r="I74" s="55"/>
      <c r="J74" s="55"/>
      <c r="K74" s="55"/>
      <c r="L74" s="55"/>
      <c r="M74" s="56"/>
      <c r="N74" s="55"/>
      <c r="O74" s="55"/>
      <c r="P74" s="55"/>
      <c r="Q74" s="55"/>
      <c r="R74" s="55"/>
      <c r="S74" s="55"/>
      <c r="T74" s="57"/>
      <c r="U74" s="57"/>
      <c r="V74" s="57"/>
      <c r="W74" s="58"/>
      <c r="X74" s="58"/>
    </row>
    <row r="75" spans="1:24" s="3" customFormat="1" ht="13.5">
      <c r="A75" s="59" t="s">
        <v>79</v>
      </c>
      <c r="B75" s="60"/>
      <c r="C75" s="60"/>
      <c r="D75" s="55"/>
      <c r="E75" s="55"/>
      <c r="F75" s="55"/>
      <c r="G75" s="55"/>
      <c r="H75" s="56"/>
      <c r="I75" s="55"/>
      <c r="J75" s="55"/>
      <c r="K75" s="55"/>
      <c r="L75" s="55"/>
      <c r="M75" s="56"/>
      <c r="N75" s="55"/>
      <c r="O75" s="55"/>
      <c r="P75" s="55"/>
      <c r="Q75" s="55"/>
      <c r="R75" s="55"/>
      <c r="S75" s="55"/>
      <c r="T75" s="57"/>
      <c r="U75" s="57"/>
      <c r="V75" s="57"/>
      <c r="W75" s="58"/>
      <c r="X75" s="58"/>
    </row>
    <row r="76" spans="1:24" s="3" customFormat="1" ht="13.5">
      <c r="A76" s="59" t="s">
        <v>80</v>
      </c>
      <c r="B76" s="60"/>
      <c r="C76" s="60"/>
      <c r="D76" s="55"/>
      <c r="E76" s="55"/>
      <c r="F76" s="55"/>
      <c r="G76" s="55"/>
      <c r="H76" s="56"/>
      <c r="I76" s="55"/>
      <c r="J76" s="55"/>
      <c r="K76" s="55"/>
      <c r="L76" s="55"/>
      <c r="M76" s="56"/>
      <c r="N76" s="55"/>
      <c r="O76" s="55"/>
      <c r="P76" s="55"/>
      <c r="Q76" s="55"/>
      <c r="R76" s="55"/>
      <c r="S76" s="55"/>
      <c r="T76" s="57"/>
      <c r="U76" s="57"/>
      <c r="V76" s="57"/>
      <c r="W76" s="58"/>
      <c r="X76" s="58"/>
    </row>
    <row r="77" spans="1:18" ht="30.75" customHeight="1">
      <c r="A77" s="61" t="s">
        <v>33</v>
      </c>
      <c r="R77" s="49"/>
    </row>
    <row r="97" s="62" customFormat="1" ht="12.75">
      <c r="R97" s="63"/>
    </row>
  </sheetData>
  <sheetProtection/>
  <mergeCells count="56">
    <mergeCell ref="A1:X1"/>
    <mergeCell ref="A3:X3"/>
    <mergeCell ref="A4:X4"/>
    <mergeCell ref="A5:X5"/>
    <mergeCell ref="A10:A15"/>
    <mergeCell ref="B10:B15"/>
    <mergeCell ref="C10:V10"/>
    <mergeCell ref="C11:C37"/>
    <mergeCell ref="D11:D15"/>
    <mergeCell ref="E11:E15"/>
    <mergeCell ref="F11:F15"/>
    <mergeCell ref="G11:H11"/>
    <mergeCell ref="I11:I37"/>
    <mergeCell ref="J11:J15"/>
    <mergeCell ref="K11:K15"/>
    <mergeCell ref="U11:V11"/>
    <mergeCell ref="Q11:Q15"/>
    <mergeCell ref="R11:R15"/>
    <mergeCell ref="G14:H14"/>
    <mergeCell ref="M14:N14"/>
    <mergeCell ref="S14:V14"/>
    <mergeCell ref="G15:H15"/>
    <mergeCell ref="M15:N15"/>
    <mergeCell ref="S15:V15"/>
    <mergeCell ref="S11:T11"/>
    <mergeCell ref="L11:L15"/>
    <mergeCell ref="M11:N11"/>
    <mergeCell ref="O11:O37"/>
    <mergeCell ref="P11:P15"/>
    <mergeCell ref="A39:A44"/>
    <mergeCell ref="B39:B44"/>
    <mergeCell ref="C39:V39"/>
    <mergeCell ref="C40:C66"/>
    <mergeCell ref="D40:D44"/>
    <mergeCell ref="E40:E44"/>
    <mergeCell ref="F40:F44"/>
    <mergeCell ref="G40:H40"/>
    <mergeCell ref="I40:I66"/>
    <mergeCell ref="J40:J44"/>
    <mergeCell ref="A69:X69"/>
    <mergeCell ref="A70:X70"/>
    <mergeCell ref="R40:R44"/>
    <mergeCell ref="S40:T40"/>
    <mergeCell ref="U40:V40"/>
    <mergeCell ref="G43:H43"/>
    <mergeCell ref="M43:N43"/>
    <mergeCell ref="S43:V43"/>
    <mergeCell ref="G44:H44"/>
    <mergeCell ref="M44:N44"/>
    <mergeCell ref="S44:V44"/>
    <mergeCell ref="K40:K44"/>
    <mergeCell ref="L40:L44"/>
    <mergeCell ref="M40:N40"/>
    <mergeCell ref="O40:O57"/>
    <mergeCell ref="P40:P44"/>
    <mergeCell ref="Q40:Q44"/>
  </mergeCells>
  <conditionalFormatting sqref="A45:B66 D45:F66 P45:R57">
    <cfRule type="expression" priority="19" dxfId="0" stopIfTrue="1">
      <formula>MOD(ROW(ID2),2)=0</formula>
    </cfRule>
  </conditionalFormatting>
  <conditionalFormatting sqref="D16:F37 A16:B37">
    <cfRule type="expression" priority="18" dxfId="0" stopIfTrue="1">
      <formula>MOD(ROW(HU65509),2)=0</formula>
    </cfRule>
  </conditionalFormatting>
  <conditionalFormatting sqref="J16:J37">
    <cfRule type="expression" priority="12" dxfId="0">
      <formula>MOD(ROW(C8),2)=0</formula>
    </cfRule>
  </conditionalFormatting>
  <conditionalFormatting sqref="K16:K37">
    <cfRule type="expression" priority="11" dxfId="0">
      <formula>MOD(ROW(D8),2)=0</formula>
    </cfRule>
  </conditionalFormatting>
  <conditionalFormatting sqref="L16:L37">
    <cfRule type="expression" priority="10" dxfId="0">
      <formula>MOD(ROW(E8),2)=0</formula>
    </cfRule>
  </conditionalFormatting>
  <conditionalFormatting sqref="J45:L66">
    <cfRule type="expression" priority="9" dxfId="0">
      <formula>MOD(ROW(G65501),2)=0</formula>
    </cfRule>
  </conditionalFormatting>
  <conditionalFormatting sqref="S45:V57 G45:H66 S16:V37 M16:N37 G16:H37 M45:N66">
    <cfRule type="expression" priority="1" dxfId="0" stopIfTrue="1">
      <formula>MOD(ROW(IP65536),2)=0</formula>
    </cfRule>
  </conditionalFormatting>
  <conditionalFormatting sqref="P16:R37">
    <cfRule type="expression" priority="20" dxfId="0" stopIfTrue="1">
      <formula>MOD(ROW(IO65509),2)=0</formula>
    </cfRule>
  </conditionalFormatting>
  <printOptions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B3" sqref="B3:E5"/>
    </sheetView>
  </sheetViews>
  <sheetFormatPr defaultColWidth="9.140625" defaultRowHeight="15"/>
  <cols>
    <col min="2" max="2" width="20.8515625" style="0" customWidth="1"/>
    <col min="3" max="3" width="24.28125" style="0" customWidth="1"/>
    <col min="4" max="4" width="27.28125" style="0" customWidth="1"/>
    <col min="5" max="5" width="28.00390625" style="0" customWidth="1"/>
  </cols>
  <sheetData>
    <row r="2" ht="15" thickBot="1"/>
    <row r="3" spans="2:5" ht="15" thickBot="1">
      <c r="B3" s="130" t="s">
        <v>81</v>
      </c>
      <c r="C3" s="131"/>
      <c r="D3" s="131"/>
      <c r="E3" s="132"/>
    </row>
    <row r="4" spans="2:5" ht="46.5">
      <c r="B4" s="90" t="s">
        <v>82</v>
      </c>
      <c r="C4" s="91" t="s">
        <v>83</v>
      </c>
      <c r="D4" s="91" t="s">
        <v>84</v>
      </c>
      <c r="E4" s="92">
        <v>1650</v>
      </c>
    </row>
    <row r="5" spans="2:5" ht="46.5">
      <c r="B5" s="90" t="s">
        <v>82</v>
      </c>
      <c r="C5" s="91" t="s">
        <v>85</v>
      </c>
      <c r="D5" s="91" t="s">
        <v>86</v>
      </c>
      <c r="E5" s="92">
        <v>2200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T25" sqref="T25"/>
    </sheetView>
  </sheetViews>
  <sheetFormatPr defaultColWidth="13.28125" defaultRowHeight="15"/>
  <cols>
    <col min="1" max="1" width="6.28125" style="49" customWidth="1"/>
    <col min="2" max="4" width="6.57421875" style="49" customWidth="1"/>
    <col min="5" max="5" width="6.8515625" style="49" customWidth="1"/>
    <col min="6" max="6" width="13.28125" style="26" customWidth="1"/>
    <col min="7" max="7" width="11.57421875" style="49" customWidth="1"/>
    <col min="8" max="8" width="5.00390625" style="49" customWidth="1"/>
    <col min="9" max="9" width="7.28125" style="49" customWidth="1"/>
    <col min="10" max="10" width="8.00390625" style="49" customWidth="1"/>
    <col min="11" max="11" width="7.57421875" style="49" customWidth="1"/>
    <col min="12" max="12" width="7.28125" style="49" customWidth="1"/>
    <col min="13" max="13" width="7.421875" style="49" customWidth="1"/>
    <col min="14" max="14" width="9.7109375" style="49" customWidth="1"/>
    <col min="15" max="15" width="12.28125" style="49" customWidth="1"/>
    <col min="16" max="16" width="4.57421875" style="49" customWidth="1"/>
    <col min="17" max="248" width="9.140625" style="49" customWidth="1"/>
    <col min="249" max="249" width="6.28125" style="49" customWidth="1"/>
    <col min="250" max="252" width="6.57421875" style="49" customWidth="1"/>
    <col min="253" max="253" width="6.8515625" style="49" customWidth="1"/>
    <col min="254" max="16384" width="13.28125" style="49" customWidth="1"/>
  </cols>
  <sheetData>
    <row r="1" spans="1:16" s="1" customFormat="1" ht="1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s="1" customFormat="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2.75" customHeight="1">
      <c r="A3" s="133" t="s">
        <v>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43.5" customHeight="1">
      <c r="A4" s="134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64"/>
      <c r="P4" s="64"/>
    </row>
    <row r="6" spans="1:16" s="3" customFormat="1" ht="21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s="3" customFormat="1" ht="21" customHeight="1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s="3" customFormat="1" ht="21" customHeight="1">
      <c r="A8" s="124" t="s">
        <v>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s="3" customFormat="1" ht="13.5">
      <c r="A9" s="4" t="s">
        <v>4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</row>
    <row r="10" spans="1:16" s="3" customFormat="1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3" customFormat="1" ht="13.5">
      <c r="A11" s="7" t="s">
        <v>5</v>
      </c>
      <c r="B11" s="5"/>
      <c r="C11" s="5"/>
      <c r="D11" s="7"/>
      <c r="E11" s="7"/>
      <c r="F11" s="7"/>
      <c r="H11" s="7"/>
      <c r="I11" s="7"/>
      <c r="J11" s="7"/>
      <c r="K11" s="7"/>
      <c r="L11" s="8"/>
      <c r="M11" s="7" t="s">
        <v>6</v>
      </c>
      <c r="N11" s="7"/>
      <c r="O11" s="7"/>
      <c r="P11" s="5"/>
    </row>
    <row r="12" spans="1:15" s="67" customFormat="1" ht="15" customHeight="1" thickBot="1">
      <c r="A12" s="65"/>
      <c r="B12" s="65"/>
      <c r="C12" s="65"/>
      <c r="D12" s="65"/>
      <c r="E12" s="65"/>
      <c r="F12" s="66"/>
      <c r="G12" s="5"/>
      <c r="I12" s="65"/>
      <c r="J12" s="65"/>
      <c r="K12" s="65"/>
      <c r="L12" s="65"/>
      <c r="M12" s="66"/>
      <c r="N12" s="66"/>
      <c r="O12" s="5"/>
    </row>
    <row r="13" spans="1:15" s="11" customFormat="1" ht="15" customHeight="1">
      <c r="A13" s="112" t="s">
        <v>7</v>
      </c>
      <c r="B13" s="138" t="s">
        <v>8</v>
      </c>
      <c r="C13" s="141" t="s">
        <v>37</v>
      </c>
      <c r="D13" s="116"/>
      <c r="E13" s="116"/>
      <c r="F13" s="116"/>
      <c r="G13" s="142"/>
      <c r="I13" s="112" t="s">
        <v>7</v>
      </c>
      <c r="J13" s="143" t="s">
        <v>8</v>
      </c>
      <c r="K13" s="127" t="s">
        <v>38</v>
      </c>
      <c r="L13" s="127"/>
      <c r="M13" s="127"/>
      <c r="N13" s="127"/>
      <c r="O13" s="146"/>
    </row>
    <row r="14" spans="1:15" s="13" customFormat="1" ht="21.75" customHeight="1">
      <c r="A14" s="113"/>
      <c r="B14" s="139"/>
      <c r="C14" s="96" t="s">
        <v>10</v>
      </c>
      <c r="D14" s="96" t="s">
        <v>11</v>
      </c>
      <c r="E14" s="96" t="s">
        <v>12</v>
      </c>
      <c r="F14" s="68" t="s">
        <v>13</v>
      </c>
      <c r="G14" s="69" t="s">
        <v>14</v>
      </c>
      <c r="I14" s="113"/>
      <c r="J14" s="144"/>
      <c r="K14" s="96" t="s">
        <v>10</v>
      </c>
      <c r="L14" s="96" t="s">
        <v>11</v>
      </c>
      <c r="M14" s="96" t="s">
        <v>12</v>
      </c>
      <c r="N14" s="68" t="s">
        <v>13</v>
      </c>
      <c r="O14" s="69" t="s">
        <v>14</v>
      </c>
    </row>
    <row r="15" spans="1:15" s="13" customFormat="1" ht="53.25" customHeight="1">
      <c r="A15" s="113"/>
      <c r="B15" s="139"/>
      <c r="C15" s="96"/>
      <c r="D15" s="96"/>
      <c r="E15" s="96"/>
      <c r="F15" s="70" t="s">
        <v>15</v>
      </c>
      <c r="G15" s="15" t="s">
        <v>15</v>
      </c>
      <c r="I15" s="113"/>
      <c r="J15" s="144"/>
      <c r="K15" s="96"/>
      <c r="L15" s="96"/>
      <c r="M15" s="96"/>
      <c r="N15" s="70" t="s">
        <v>15</v>
      </c>
      <c r="O15" s="15" t="s">
        <v>15</v>
      </c>
    </row>
    <row r="16" spans="1:15" s="13" customFormat="1" ht="10.5" customHeight="1">
      <c r="A16" s="113"/>
      <c r="B16" s="139"/>
      <c r="C16" s="96"/>
      <c r="D16" s="96"/>
      <c r="E16" s="96"/>
      <c r="F16" s="71" t="s">
        <v>39</v>
      </c>
      <c r="G16" s="18" t="s">
        <v>40</v>
      </c>
      <c r="I16" s="113"/>
      <c r="J16" s="144"/>
      <c r="K16" s="96"/>
      <c r="L16" s="96"/>
      <c r="M16" s="96"/>
      <c r="N16" s="71" t="s">
        <v>39</v>
      </c>
      <c r="O16" s="18" t="s">
        <v>40</v>
      </c>
    </row>
    <row r="17" spans="1:15" s="13" customFormat="1" ht="12.75" thickBot="1">
      <c r="A17" s="137"/>
      <c r="B17" s="140"/>
      <c r="C17" s="97"/>
      <c r="D17" s="97"/>
      <c r="E17" s="97"/>
      <c r="F17" s="135" t="s">
        <v>27</v>
      </c>
      <c r="G17" s="136"/>
      <c r="I17" s="137"/>
      <c r="J17" s="145"/>
      <c r="K17" s="97"/>
      <c r="L17" s="97"/>
      <c r="M17" s="97"/>
      <c r="N17" s="135" t="s">
        <v>27</v>
      </c>
      <c r="O17" s="136"/>
    </row>
    <row r="18" spans="1:15" s="27" customFormat="1" ht="14.25">
      <c r="A18" s="72">
        <v>400</v>
      </c>
      <c r="B18" s="73" t="s">
        <v>41</v>
      </c>
      <c r="C18" s="74">
        <v>0.21</v>
      </c>
      <c r="D18" s="23">
        <v>0.1745352478972042</v>
      </c>
      <c r="E18" s="23">
        <v>0.14023798142227054</v>
      </c>
      <c r="F18" s="24">
        <v>2917.7215008157914</v>
      </c>
      <c r="G18" s="24">
        <v>3424.011169756342</v>
      </c>
      <c r="I18" s="72">
        <v>400</v>
      </c>
      <c r="J18" s="73" t="s">
        <v>42</v>
      </c>
      <c r="K18" s="75">
        <v>0.346</v>
      </c>
      <c r="L18" s="23">
        <v>0.287567598916346</v>
      </c>
      <c r="M18" s="23">
        <v>0.23105876939097905</v>
      </c>
      <c r="N18" s="24">
        <v>7247.000720826745</v>
      </c>
      <c r="O18" s="24">
        <v>7496.908224189918</v>
      </c>
    </row>
    <row r="19" spans="1:15" s="27" customFormat="1" ht="14.25">
      <c r="A19" s="76">
        <v>500</v>
      </c>
      <c r="B19" s="77" t="s">
        <v>43</v>
      </c>
      <c r="C19" s="78">
        <v>0.304</v>
      </c>
      <c r="D19" s="29">
        <v>0.2526605493369052</v>
      </c>
      <c r="E19" s="30">
        <v>0.20301117310652497</v>
      </c>
      <c r="F19" s="24">
        <v>3364.175275302237</v>
      </c>
      <c r="G19" s="24">
        <v>3874.6419279865495</v>
      </c>
      <c r="I19" s="76">
        <v>500</v>
      </c>
      <c r="J19" s="77" t="s">
        <v>44</v>
      </c>
      <c r="K19" s="79">
        <v>0.497</v>
      </c>
      <c r="L19" s="29">
        <v>0.41306675335671666</v>
      </c>
      <c r="M19" s="30">
        <v>0.33189655603270696</v>
      </c>
      <c r="N19" s="24">
        <v>8033.769163024701</v>
      </c>
      <c r="O19" s="24">
        <v>8404.316469226153</v>
      </c>
    </row>
    <row r="20" spans="1:15" s="27" customFormat="1" ht="14.25">
      <c r="A20" s="76">
        <v>600</v>
      </c>
      <c r="B20" s="77" t="s">
        <v>45</v>
      </c>
      <c r="C20" s="78">
        <v>0.39</v>
      </c>
      <c r="D20" s="29">
        <v>0.3241368889519507</v>
      </c>
      <c r="E20" s="30">
        <v>0.2604419654985024</v>
      </c>
      <c r="F20" s="24">
        <v>3826.6406187218113</v>
      </c>
      <c r="G20" s="24">
        <v>4304.8022573923845</v>
      </c>
      <c r="I20" s="76">
        <v>600</v>
      </c>
      <c r="J20" s="77" t="s">
        <v>46</v>
      </c>
      <c r="K20" s="79">
        <v>0.647</v>
      </c>
      <c r="L20" s="29">
        <v>0.5377347875690054</v>
      </c>
      <c r="M20" s="30">
        <v>0.4320665427629002</v>
      </c>
      <c r="N20" s="24">
        <v>8917.279343142876</v>
      </c>
      <c r="O20" s="24">
        <v>9267.548093267622</v>
      </c>
    </row>
    <row r="21" spans="1:15" s="27" customFormat="1" ht="14.25">
      <c r="A21" s="76">
        <v>700</v>
      </c>
      <c r="B21" s="77" t="s">
        <v>47</v>
      </c>
      <c r="C21" s="78">
        <v>0.475</v>
      </c>
      <c r="D21" s="29">
        <v>0.3947821083389143</v>
      </c>
      <c r="E21" s="30">
        <v>0.31720495797894527</v>
      </c>
      <c r="F21" s="24">
        <v>4291.423790457676</v>
      </c>
      <c r="G21" s="24">
        <v>4737.450580076222</v>
      </c>
      <c r="I21" s="76">
        <v>700</v>
      </c>
      <c r="J21" s="77" t="s">
        <v>48</v>
      </c>
      <c r="K21" s="79">
        <v>0.797</v>
      </c>
      <c r="L21" s="29">
        <v>0.6624028217812942</v>
      </c>
      <c r="M21" s="30">
        <v>0.5322365294930934</v>
      </c>
      <c r="N21" s="24">
        <v>9787.52995322365</v>
      </c>
      <c r="O21" s="24">
        <v>10142.723394640198</v>
      </c>
    </row>
    <row r="22" spans="1:15" s="27" customFormat="1" ht="14.25">
      <c r="A22" s="76">
        <v>800</v>
      </c>
      <c r="B22" s="77" t="s">
        <v>49</v>
      </c>
      <c r="C22" s="78">
        <v>0.561</v>
      </c>
      <c r="D22" s="29">
        <v>0.4662584479539599</v>
      </c>
      <c r="E22" s="30">
        <v>0.3746357503709227</v>
      </c>
      <c r="F22" s="24">
        <v>4723.091992951036</v>
      </c>
      <c r="G22" s="24">
        <v>5173.8067512442185</v>
      </c>
      <c r="I22" s="76">
        <v>800</v>
      </c>
      <c r="J22" s="77" t="s">
        <v>50</v>
      </c>
      <c r="K22" s="79">
        <v>0.948</v>
      </c>
      <c r="L22" s="29">
        <v>0.7879019762216647</v>
      </c>
      <c r="M22" s="30">
        <v>0.6330743161348212</v>
      </c>
      <c r="N22" s="24">
        <v>10658.15028748234</v>
      </c>
      <c r="O22" s="24">
        <v>11012.956879428648</v>
      </c>
    </row>
    <row r="23" spans="1:15" s="27" customFormat="1" ht="14.25">
      <c r="A23" s="76">
        <v>900</v>
      </c>
      <c r="B23" s="77" t="s">
        <v>51</v>
      </c>
      <c r="C23" s="78">
        <v>0.646</v>
      </c>
      <c r="D23" s="30">
        <v>0.5369036673409234</v>
      </c>
      <c r="E23" s="30">
        <v>0.43139874285136554</v>
      </c>
      <c r="F23" s="24">
        <v>5173.537666835772</v>
      </c>
      <c r="G23" s="24">
        <v>5629.129370152411</v>
      </c>
      <c r="I23" s="76">
        <v>900</v>
      </c>
      <c r="J23" s="77" t="s">
        <v>52</v>
      </c>
      <c r="K23" s="79">
        <v>1.099</v>
      </c>
      <c r="L23" s="30">
        <v>0.9134011306620354</v>
      </c>
      <c r="M23" s="30">
        <v>0.7339121027765492</v>
      </c>
      <c r="N23" s="24">
        <v>11567.66943247317</v>
      </c>
      <c r="O23" s="24">
        <v>11927.495116465008</v>
      </c>
    </row>
    <row r="24" spans="1:15" s="27" customFormat="1" ht="14.25">
      <c r="A24" s="76">
        <v>1000</v>
      </c>
      <c r="B24" s="77" t="s">
        <v>53</v>
      </c>
      <c r="C24" s="78">
        <v>0.73</v>
      </c>
      <c r="D24" s="30">
        <v>0.6067177664998051</v>
      </c>
      <c r="E24" s="30">
        <v>0.48749393542027375</v>
      </c>
      <c r="F24" s="24">
        <v>5683.9092292846835</v>
      </c>
      <c r="G24" s="24">
        <v>6070.249708197491</v>
      </c>
      <c r="I24" s="76">
        <v>1000</v>
      </c>
      <c r="J24" s="77" t="s">
        <v>54</v>
      </c>
      <c r="K24" s="79">
        <v>1.25</v>
      </c>
      <c r="L24" s="30">
        <v>1.038900285102406</v>
      </c>
      <c r="M24" s="30">
        <v>0.834749889418277</v>
      </c>
      <c r="N24" s="24">
        <v>12441.458533762172</v>
      </c>
      <c r="O24" s="24">
        <v>12811.538743371355</v>
      </c>
    </row>
    <row r="25" spans="1:15" s="27" customFormat="1" ht="14.25">
      <c r="A25" s="76">
        <v>1100</v>
      </c>
      <c r="B25" s="77" t="s">
        <v>55</v>
      </c>
      <c r="C25" s="78">
        <v>0.817</v>
      </c>
      <c r="D25" s="30">
        <v>0.6790252263429326</v>
      </c>
      <c r="E25" s="30">
        <v>0.5455925277237859</v>
      </c>
      <c r="F25" s="24">
        <v>6079.881837082115</v>
      </c>
      <c r="G25" s="24">
        <v>6509.192288357883</v>
      </c>
      <c r="I25" s="76">
        <v>1100</v>
      </c>
      <c r="J25" s="77" t="s">
        <v>56</v>
      </c>
      <c r="K25" s="79">
        <v>1.4</v>
      </c>
      <c r="L25" s="30">
        <v>1.1635683193146948</v>
      </c>
      <c r="M25" s="30">
        <v>0.9349198761484702</v>
      </c>
      <c r="N25" s="24">
        <v>13325.849396219202</v>
      </c>
      <c r="O25" s="24">
        <v>13694.072030307887</v>
      </c>
    </row>
    <row r="26" spans="1:15" s="27" customFormat="1" ht="14.25">
      <c r="A26" s="76">
        <v>1200</v>
      </c>
      <c r="B26" s="77" t="s">
        <v>57</v>
      </c>
      <c r="C26" s="78">
        <v>0.903</v>
      </c>
      <c r="D26" s="30">
        <v>0.7505015659579782</v>
      </c>
      <c r="E26" s="30">
        <v>0.6030233201157633</v>
      </c>
      <c r="F26" s="24">
        <v>6520.354862825379</v>
      </c>
      <c r="G26" s="24">
        <v>6955.172826342897</v>
      </c>
      <c r="I26" s="76">
        <v>1200</v>
      </c>
      <c r="J26" s="77" t="s">
        <v>58</v>
      </c>
      <c r="K26" s="79">
        <v>1.552</v>
      </c>
      <c r="L26" s="30">
        <v>1.2898985939831475</v>
      </c>
      <c r="M26" s="30">
        <v>1.0364254627017326</v>
      </c>
      <c r="N26" s="24">
        <v>14216.551068677449</v>
      </c>
      <c r="O26" s="24">
        <v>14583.857063718518</v>
      </c>
    </row>
    <row r="27" spans="1:15" s="27" customFormat="1" ht="14.25">
      <c r="A27" s="76">
        <v>1300</v>
      </c>
      <c r="B27" s="77" t="s">
        <v>59</v>
      </c>
      <c r="C27" s="78">
        <v>0.988</v>
      </c>
      <c r="D27" s="30">
        <v>0.8211467853449418</v>
      </c>
      <c r="E27" s="30">
        <v>0.6597863125962061</v>
      </c>
      <c r="F27" s="24">
        <v>7014.59120952453</v>
      </c>
      <c r="G27" s="24">
        <v>7526.69785393072</v>
      </c>
      <c r="I27" s="76">
        <v>1300</v>
      </c>
      <c r="J27" s="77" t="s">
        <v>60</v>
      </c>
      <c r="K27" s="79">
        <v>1.702</v>
      </c>
      <c r="L27" s="30">
        <v>1.414566628195436</v>
      </c>
      <c r="M27" s="30">
        <v>1.136595449431926</v>
      </c>
      <c r="N27" s="24">
        <v>15247.831421221812</v>
      </c>
      <c r="O27" s="24">
        <v>15616.152714660744</v>
      </c>
    </row>
    <row r="28" spans="1:15" s="27" customFormat="1" ht="14.25">
      <c r="A28" s="76">
        <v>1400</v>
      </c>
      <c r="B28" s="77" t="s">
        <v>61</v>
      </c>
      <c r="C28" s="78">
        <v>1.074</v>
      </c>
      <c r="D28" s="30">
        <v>0.8926231249599874</v>
      </c>
      <c r="E28" s="30">
        <v>0.7172171049881836</v>
      </c>
      <c r="F28" s="24">
        <v>7461.912410254774</v>
      </c>
      <c r="G28" s="24">
        <v>7971.539254207</v>
      </c>
      <c r="I28" s="76">
        <v>1400</v>
      </c>
      <c r="J28" s="77" t="s">
        <v>62</v>
      </c>
      <c r="K28" s="79">
        <v>1.851</v>
      </c>
      <c r="L28" s="30">
        <v>1.538403542179643</v>
      </c>
      <c r="M28" s="30">
        <v>1.2360976362505847</v>
      </c>
      <c r="N28" s="24">
        <v>16156.470628099307</v>
      </c>
      <c r="O28" s="24">
        <v>16528.77456895767</v>
      </c>
    </row>
    <row r="29" spans="1:15" s="27" customFormat="1" ht="14.25">
      <c r="A29" s="76">
        <v>1500</v>
      </c>
      <c r="B29" s="77" t="s">
        <v>63</v>
      </c>
      <c r="C29" s="78">
        <v>1.159</v>
      </c>
      <c r="D29" s="30">
        <v>0.963268344346951</v>
      </c>
      <c r="E29" s="30">
        <v>0.7739800974686264</v>
      </c>
      <c r="F29" s="24">
        <v>7906.801970810688</v>
      </c>
      <c r="G29" s="24">
        <v>8426.444366486323</v>
      </c>
      <c r="I29" s="76">
        <v>1500</v>
      </c>
      <c r="J29" s="77" t="s">
        <v>64</v>
      </c>
      <c r="K29" s="79">
        <v>2</v>
      </c>
      <c r="L29" s="30">
        <v>1.6622404561638497</v>
      </c>
      <c r="M29" s="30">
        <v>1.3355998230692432</v>
      </c>
      <c r="N29" s="24">
        <v>17059.00021821555</v>
      </c>
      <c r="O29" s="24">
        <v>17435.459930053916</v>
      </c>
    </row>
    <row r="30" spans="1:15" s="27" customFormat="1" ht="15" thickBot="1">
      <c r="A30" s="76">
        <v>1600</v>
      </c>
      <c r="B30" s="77" t="s">
        <v>65</v>
      </c>
      <c r="C30" s="78">
        <v>1.255</v>
      </c>
      <c r="D30" s="30">
        <v>1.0430558862428156</v>
      </c>
      <c r="E30" s="30">
        <v>0.83808888897595</v>
      </c>
      <c r="F30" s="24">
        <v>8379.48112017391</v>
      </c>
      <c r="G30" s="24">
        <v>8909.4129882965</v>
      </c>
      <c r="I30" s="80">
        <v>1600</v>
      </c>
      <c r="J30" s="81" t="s">
        <v>66</v>
      </c>
      <c r="K30" s="82">
        <v>2.168</v>
      </c>
      <c r="L30" s="35">
        <v>1.8018686544816132</v>
      </c>
      <c r="M30" s="35">
        <v>1.4477902082070597</v>
      </c>
      <c r="N30" s="24">
        <v>18026.729594822067</v>
      </c>
      <c r="O30" s="24">
        <v>18392.863807769867</v>
      </c>
    </row>
    <row r="31" spans="1:7" s="27" customFormat="1" ht="14.25">
      <c r="A31" s="76">
        <v>1700</v>
      </c>
      <c r="B31" s="77" t="s">
        <v>67</v>
      </c>
      <c r="C31" s="78">
        <v>1.3</v>
      </c>
      <c r="D31" s="30">
        <v>1.0804562965065023</v>
      </c>
      <c r="E31" s="30">
        <v>0.868139884995008</v>
      </c>
      <c r="F31" s="24">
        <v>10051.647065603433</v>
      </c>
      <c r="G31" s="24">
        <v>10695.505152786094</v>
      </c>
    </row>
    <row r="32" spans="1:7" s="27" customFormat="1" ht="14.25">
      <c r="A32" s="76">
        <v>1800</v>
      </c>
      <c r="B32" s="77" t="s">
        <v>68</v>
      </c>
      <c r="C32" s="78">
        <v>1.357</v>
      </c>
      <c r="D32" s="30">
        <v>1.127830149507172</v>
      </c>
      <c r="E32" s="30">
        <v>0.9062044799524815</v>
      </c>
      <c r="F32" s="24">
        <v>10526.424698054989</v>
      </c>
      <c r="G32" s="24">
        <v>11174.295434379272</v>
      </c>
    </row>
    <row r="33" spans="1:7" s="27" customFormat="1" ht="14.25">
      <c r="A33" s="76">
        <v>1900</v>
      </c>
      <c r="B33" s="77" t="s">
        <v>69</v>
      </c>
      <c r="C33" s="78">
        <v>1.445</v>
      </c>
      <c r="D33" s="30">
        <v>1.2009687295783815</v>
      </c>
      <c r="E33" s="30">
        <v>0.9649708721675282</v>
      </c>
      <c r="F33" s="24">
        <v>11046.854467293258</v>
      </c>
      <c r="G33" s="24">
        <v>11698.938449579868</v>
      </c>
    </row>
    <row r="34" spans="1:7" s="27" customFormat="1" ht="14.25">
      <c r="A34" s="76">
        <v>2000</v>
      </c>
      <c r="B34" s="77" t="s">
        <v>70</v>
      </c>
      <c r="C34" s="78">
        <v>1.532</v>
      </c>
      <c r="D34" s="30">
        <v>1.273276189421509</v>
      </c>
      <c r="E34" s="30">
        <v>1.0230694644710403</v>
      </c>
      <c r="F34" s="24">
        <v>11527.886112943317</v>
      </c>
      <c r="G34" s="24">
        <v>12184.395245606289</v>
      </c>
    </row>
    <row r="35" spans="1:7" s="27" customFormat="1" ht="14.25">
      <c r="A35" s="76">
        <v>2100</v>
      </c>
      <c r="B35" s="77" t="s">
        <v>71</v>
      </c>
      <c r="C35" s="78">
        <v>1.618</v>
      </c>
      <c r="D35" s="30">
        <v>1.3447525290365545</v>
      </c>
      <c r="E35" s="30">
        <v>1.0805002568630178</v>
      </c>
      <c r="F35" s="24">
        <v>12002.292258016092</v>
      </c>
      <c r="G35" s="24">
        <v>12663.450426165786</v>
      </c>
    </row>
    <row r="36" spans="1:7" s="27" customFormat="1" ht="14.25">
      <c r="A36" s="76">
        <v>2200</v>
      </c>
      <c r="B36" s="77" t="s">
        <v>72</v>
      </c>
      <c r="C36" s="78">
        <v>1.706</v>
      </c>
      <c r="D36" s="30">
        <v>1.4178911091077637</v>
      </c>
      <c r="E36" s="30">
        <v>1.1392666490780645</v>
      </c>
      <c r="F36" s="24">
        <v>12490.951416502665</v>
      </c>
      <c r="G36" s="24">
        <v>13156.995200076304</v>
      </c>
    </row>
    <row r="37" spans="1:7" s="27" customFormat="1" ht="14.25">
      <c r="A37" s="76">
        <v>2300</v>
      </c>
      <c r="B37" s="77" t="s">
        <v>73</v>
      </c>
      <c r="C37" s="78">
        <v>1.793</v>
      </c>
      <c r="D37" s="30">
        <v>1.4901985689508912</v>
      </c>
      <c r="E37" s="30">
        <v>1.1973652413815765</v>
      </c>
      <c r="F37" s="24">
        <v>12992.136126063779</v>
      </c>
      <c r="G37" s="24">
        <v>13663.315557513122</v>
      </c>
    </row>
    <row r="38" spans="1:7" s="27" customFormat="1" ht="14.25">
      <c r="A38" s="76">
        <v>2400</v>
      </c>
      <c r="B38" s="77" t="s">
        <v>74</v>
      </c>
      <c r="C38" s="78">
        <v>1.88</v>
      </c>
      <c r="D38" s="30">
        <v>1.5625060287940187</v>
      </c>
      <c r="E38" s="30">
        <v>1.2554638336850885</v>
      </c>
      <c r="F38" s="24">
        <v>13493.998467460538</v>
      </c>
      <c r="G38" s="24">
        <v>14170.577835683476</v>
      </c>
    </row>
    <row r="39" spans="1:7" s="27" customFormat="1" ht="15" thickBot="1">
      <c r="A39" s="80">
        <v>2500</v>
      </c>
      <c r="B39" s="81" t="s">
        <v>75</v>
      </c>
      <c r="C39" s="83">
        <v>1.968</v>
      </c>
      <c r="D39" s="35">
        <v>1.6356446088652281</v>
      </c>
      <c r="E39" s="35">
        <v>1.3142302259001353</v>
      </c>
      <c r="F39" s="24">
        <v>13987.582292821495</v>
      </c>
      <c r="G39" s="24">
        <v>14669.84099619117</v>
      </c>
    </row>
    <row r="40" s="27" customFormat="1" ht="9.75">
      <c r="F40" s="26"/>
    </row>
    <row r="41" s="27" customFormat="1" ht="9.75">
      <c r="F41" s="26"/>
    </row>
    <row r="42" spans="1:16" s="3" customFormat="1" ht="20.25" customHeight="1">
      <c r="A42" s="51" t="s">
        <v>29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3"/>
      <c r="P42" s="53"/>
    </row>
    <row r="43" spans="1:16" s="3" customFormat="1" ht="131.25" customHeight="1">
      <c r="A43" s="105" t="s">
        <v>76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15.75" customHeight="1">
      <c r="A44" s="107" t="s">
        <v>77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="27" customFormat="1" ht="9.75">
      <c r="F45" s="26"/>
    </row>
    <row r="46" s="27" customFormat="1" ht="9.75">
      <c r="F46" s="26"/>
    </row>
    <row r="47" s="27" customFormat="1" ht="9.75">
      <c r="F47" s="26"/>
    </row>
    <row r="48" s="27" customFormat="1" ht="9.75">
      <c r="F48" s="26"/>
    </row>
    <row r="49" s="27" customFormat="1" ht="9.75">
      <c r="F49" s="26"/>
    </row>
    <row r="51" spans="1:7" ht="15" customHeight="1">
      <c r="A51" s="84"/>
      <c r="B51" s="84"/>
      <c r="C51" s="84"/>
      <c r="D51" s="84"/>
      <c r="E51" s="84"/>
      <c r="F51" s="66"/>
      <c r="G51" s="85"/>
    </row>
    <row r="52" spans="6:7" ht="12.75" customHeight="1">
      <c r="F52" s="66"/>
      <c r="G52" s="65"/>
    </row>
    <row r="57" ht="30.75" customHeight="1"/>
  </sheetData>
  <sheetProtection/>
  <mergeCells count="22">
    <mergeCell ref="A44:P44"/>
    <mergeCell ref="A13:A17"/>
    <mergeCell ref="B13:B17"/>
    <mergeCell ref="C13:G13"/>
    <mergeCell ref="I13:I17"/>
    <mergeCell ref="J13:J17"/>
    <mergeCell ref="K13:O13"/>
    <mergeCell ref="C14:C17"/>
    <mergeCell ref="D14:D17"/>
    <mergeCell ref="E14:E17"/>
    <mergeCell ref="K14:K17"/>
    <mergeCell ref="L14:L17"/>
    <mergeCell ref="M14:M17"/>
    <mergeCell ref="F17:G17"/>
    <mergeCell ref="N17:O17"/>
    <mergeCell ref="A43:P43"/>
    <mergeCell ref="A8:P8"/>
    <mergeCell ref="A1:P1"/>
    <mergeCell ref="A3:P3"/>
    <mergeCell ref="A4:N4"/>
    <mergeCell ref="A6:P6"/>
    <mergeCell ref="A7:P7"/>
  </mergeCells>
  <conditionalFormatting sqref="I18:M30">
    <cfRule type="expression" priority="14" dxfId="0" stopIfTrue="1">
      <formula>MOD(ROW(A2),2)=0</formula>
    </cfRule>
  </conditionalFormatting>
  <conditionalFormatting sqref="A18:E39">
    <cfRule type="expression" priority="13" dxfId="0" stopIfTrue="1">
      <formula>MOD(ROW(IA2),2)=0</formula>
    </cfRule>
  </conditionalFormatting>
  <conditionalFormatting sqref="N31:O31">
    <cfRule type="expression" priority="12" dxfId="0" stopIfTrue="1">
      <formula>MOD(ROW(A15),2)=0</formula>
    </cfRule>
  </conditionalFormatting>
  <conditionalFormatting sqref="N18:O30">
    <cfRule type="expression" priority="1" dxfId="0" stopIfTrue="1">
      <formula>MOD(ROW(A2),2)=0</formula>
    </cfRule>
  </conditionalFormatting>
  <conditionalFormatting sqref="F18:G39">
    <cfRule type="expression" priority="21" dxfId="0" stopIfTrue="1">
      <formula>MOD(ROW(IM2),2)=0</formula>
    </cfRule>
  </conditionalFormatting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gshenshina</dc:creator>
  <cp:keywords/>
  <dc:description/>
  <cp:lastModifiedBy>Анастасия Фунзавя</cp:lastModifiedBy>
  <cp:lastPrinted>2021-07-20T12:51:20Z</cp:lastPrinted>
  <dcterms:created xsi:type="dcterms:W3CDTF">2021-07-20T12:28:53Z</dcterms:created>
  <dcterms:modified xsi:type="dcterms:W3CDTF">2023-12-27T07:38:19Z</dcterms:modified>
  <cp:category/>
  <cp:version/>
  <cp:contentType/>
  <cp:contentStatus/>
</cp:coreProperties>
</file>